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2"/>
  </bookViews>
  <sheets>
    <sheet name="OFERTA TARGOWA" sheetId="1" r:id="rId1"/>
    <sheet name="PAKIETY" sheetId="2" r:id="rId2"/>
    <sheet name="SKŁADY PAKIETÓW" sheetId="3" r:id="rId3"/>
    <sheet name="Arkusz1" sheetId="4" r:id="rId4"/>
  </sheets>
  <definedNames>
    <definedName name="_xlnm._FilterDatabase" localSheetId="0" hidden="1">'OFERTA TARGOWA'!$A$4:$G$315</definedName>
    <definedName name="baza">#REF!</definedName>
    <definedName name="cennikastra">#REF!</definedName>
    <definedName name="CENNIKSUPER">Arkusz1!$A$1:$B$994</definedName>
    <definedName name="indeks">PAKIETY!$A$1:$B$418</definedName>
    <definedName name="STAN">#REF!</definedName>
    <definedName name="STANY19">#REF!</definedName>
  </definedNames>
  <calcPr calcId="145621" iterateDelta="1E-4"/>
</workbook>
</file>

<file path=xl/calcChain.xml><?xml version="1.0" encoding="utf-8"?>
<calcChain xmlns="http://schemas.openxmlformats.org/spreadsheetml/2006/main">
  <c r="I5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D315" i="1" l="1"/>
  <c r="I315" i="1"/>
  <c r="C48" i="2" l="1"/>
  <c r="D317" i="1" s="1"/>
  <c r="E38" i="2"/>
  <c r="E28" i="2"/>
  <c r="E18" i="2"/>
  <c r="E8" i="2"/>
  <c r="E48" i="2" l="1"/>
  <c r="I317" i="1" s="1"/>
</calcChain>
</file>

<file path=xl/sharedStrings.xml><?xml version="1.0" encoding="utf-8"?>
<sst xmlns="http://schemas.openxmlformats.org/spreadsheetml/2006/main" count="785" uniqueCount="714">
  <si>
    <t>BARBIE</t>
  </si>
  <si>
    <t>AUTA</t>
  </si>
  <si>
    <t>JEJ WYSOKOŚĆ ZOSIA</t>
  </si>
  <si>
    <t>KRAINA LODU</t>
  </si>
  <si>
    <t>DPN7</t>
  </si>
  <si>
    <t>KLINIKA DLA PLUSZAKÓW</t>
  </si>
  <si>
    <t>STAR WARS. ZADANIE: NAKLEJANIE!</t>
  </si>
  <si>
    <t>LMI8</t>
  </si>
  <si>
    <t>LECIMY!LEGO CITY</t>
  </si>
  <si>
    <t>PALACE PETS</t>
  </si>
  <si>
    <t>CC-1</t>
  </si>
  <si>
    <t>LWIA STRAŻ. KOLOR W KOLOR</t>
  </si>
  <si>
    <t>CC-2</t>
  </si>
  <si>
    <t xml:space="preserve">KSIĘŻNICZKA. KOLOR W KOLOR </t>
  </si>
  <si>
    <t>KO-1</t>
  </si>
  <si>
    <t>DISNEY CLASSIC. NIEZWYKŁE KOLOROWANKI. KOLORUJ WEDŁUG KODU</t>
  </si>
  <si>
    <t>KO-3</t>
  </si>
  <si>
    <t xml:space="preserve">ELENA Z AVALORU. NIEZWYKŁE KOLOROWANKI </t>
  </si>
  <si>
    <t>KO-4</t>
  </si>
  <si>
    <t xml:space="preserve">KSIĘŻNICZKA. NIEZWYKŁE KOLOROWANKI </t>
  </si>
  <si>
    <t>KO-5</t>
  </si>
  <si>
    <t xml:space="preserve">KRAINA LODU. NIEZWYKŁE KOLOROWANKI </t>
  </si>
  <si>
    <t>KO-6</t>
  </si>
  <si>
    <t>DISNEY. NIEZWYKŁE KOLOROWANKI KOLORUJ WEDŁUG KODU</t>
  </si>
  <si>
    <t>DISNEY KSIĘŻNICZKA</t>
  </si>
  <si>
    <t>BARBIE TAJNE AGENTKI</t>
  </si>
  <si>
    <t>ELENA Z AVALORU</t>
  </si>
  <si>
    <t>MW-1</t>
  </si>
  <si>
    <t>AUTA. MALUJ WODĄ</t>
  </si>
  <si>
    <t>MW-2</t>
  </si>
  <si>
    <t>KRAINA LODU. MALUJ WODĄ</t>
  </si>
  <si>
    <t>MW-101</t>
  </si>
  <si>
    <t>BARBIE DREAMTOPIA. MALUJ WODĄ</t>
  </si>
  <si>
    <t>UK-1</t>
  </si>
  <si>
    <t xml:space="preserve">DISNEY UCZY Elena z Avaloru. Co kryją kropki? </t>
  </si>
  <si>
    <t>UK-2</t>
  </si>
  <si>
    <t xml:space="preserve">DISNEY UCZY Miki i Raźni Rajdowcy. Co kryją kropki? </t>
  </si>
  <si>
    <t>ASW-2</t>
  </si>
  <si>
    <t>STAR WARS. PRZEBUDZENIE MOCY. WIZJE TWÓRCÓW</t>
  </si>
  <si>
    <t>ASW-3</t>
  </si>
  <si>
    <t>STAR WARS ART. KONCEPTY</t>
  </si>
  <si>
    <t>ATK-901</t>
  </si>
  <si>
    <t>ATOMÓWKI. ATOMOWY DZIENNIK. NIE TYLKO DLA ŚWIRUSEK</t>
  </si>
  <si>
    <t>BAT-450</t>
  </si>
  <si>
    <t>LEGO THE BATMAN MOVIE. TO JA, BATMAN! DZIENNIK MROCZNEGO RYCERZA</t>
  </si>
  <si>
    <t>BAT-701</t>
  </si>
  <si>
    <t xml:space="preserve">THE LEGO NINJAGO MOVIE. ZDOBYWCA. TAJEMNY DZIENNIK GARMADONA. </t>
  </si>
  <si>
    <t>BIG-1</t>
  </si>
  <si>
    <t>DISNEY. MAŁE ZADANIA DUŻE NAKLEJKI</t>
  </si>
  <si>
    <t>BIG-2</t>
  </si>
  <si>
    <t>BLA-1</t>
  </si>
  <si>
    <t xml:space="preserve">STAR WARS. CAŁKIEM INNA KOLOROWANKA </t>
  </si>
  <si>
    <t>BLA-2</t>
  </si>
  <si>
    <t>COCO. CAŁKIEM INNA KOLOROWANKA</t>
  </si>
  <si>
    <t>LLB-801</t>
  </si>
  <si>
    <t>LEGO NEXO KNIGHTS. KSIĘGA POTWORÓW</t>
  </si>
  <si>
    <t>CUT-1</t>
  </si>
  <si>
    <t xml:space="preserve">KRAINA LODU. WYCINANKI. TWORZYMY OBRAZKI 3D </t>
  </si>
  <si>
    <t>CUT-101</t>
  </si>
  <si>
    <t>BARBIE. WYCINANKI. TWORZYMY OBRAZKI 3D</t>
  </si>
  <si>
    <t>DBN-4</t>
  </si>
  <si>
    <t>DISNEY. PORY ROKU. MICKEY</t>
  </si>
  <si>
    <t>DBN-301</t>
  </si>
  <si>
    <t>SUPER WINGS. PODRÓŻUJĘ I RYMUJĘ</t>
  </si>
  <si>
    <t>DBN-302</t>
  </si>
  <si>
    <t>SUPER WINGS. LICZBY I KOLORY</t>
  </si>
  <si>
    <t>DBU-1</t>
  </si>
  <si>
    <t>DISNEY CLASSIC. WSZYSCY KOCHAJĄ MARIE</t>
  </si>
  <si>
    <t>DDC-1</t>
  </si>
  <si>
    <t xml:space="preserve">KUBUŚ I PRZYJACIELE. MOJA PIERWSZA KOLOROWANKA </t>
  </si>
  <si>
    <t>DDC-2</t>
  </si>
  <si>
    <t xml:space="preserve">PALACE PETS. MAGICZNA PRZYSTAŃ. MOJA PIERWSZA KOLOROWANKA </t>
  </si>
  <si>
    <t>DDC-3</t>
  </si>
  <si>
    <t>DISNEY. MOJA PIERWSZA KOLOROWANKA</t>
  </si>
  <si>
    <t>DDR-1</t>
  </si>
  <si>
    <t>DISNEY. MOJA PIERWSZA RYSOWANKA</t>
  </si>
  <si>
    <t>DDR-301</t>
  </si>
  <si>
    <t>SUPER WINGS. MOJA PIERWSZA RYSOWANKA</t>
  </si>
  <si>
    <t>DOT-1</t>
  </si>
  <si>
    <t>STAR WARS. POŁĄCZ KROPKI</t>
  </si>
  <si>
    <t>DPN-25</t>
  </si>
  <si>
    <t>JEJ WYSOKOŚĆ ZOSIA. KOLOROWANKA I NAKLEJKI</t>
  </si>
  <si>
    <t>DPN-26</t>
  </si>
  <si>
    <t xml:space="preserve">PALACE PETS. MAGICZNA PRZYSTAŃ. KOLOROWANKA I NAKLEJKI </t>
  </si>
  <si>
    <t>DPN-27</t>
  </si>
  <si>
    <t xml:space="preserve">GDZIE JEST DORY. KOLOROWANKA I NAKLEJKI </t>
  </si>
  <si>
    <t>DPN-28</t>
  </si>
  <si>
    <t>KRAINA LODU. ŚWIATŁA PÓŁNOCY. KOLOROWANKA I NAKLEJKI</t>
  </si>
  <si>
    <t>DPN-30</t>
  </si>
  <si>
    <t xml:space="preserve">ELENA Z AVALORU. KOLOROWANKA I NAKLEJKI </t>
  </si>
  <si>
    <t>DPN-31</t>
  </si>
  <si>
    <t xml:space="preserve">KLINIKA DLA PLUSZAKÓW. DOSIA I SZPITAL. KOLOROWANKA I NAKLEJKI </t>
  </si>
  <si>
    <t>DPN-32</t>
  </si>
  <si>
    <t>STAR WARS. KOLOROWANKA I NAKLEJKI</t>
  </si>
  <si>
    <t>DPN-107</t>
  </si>
  <si>
    <t xml:space="preserve">BARBIE ROCKOWA KSIĘŻNICZKA. KOL. Z NAKLEJKAMI </t>
  </si>
  <si>
    <t>DPN-108</t>
  </si>
  <si>
    <t>BARBIE TAJNE AGENTKI. KOLOROWANKA I NAKLEJKI</t>
  </si>
  <si>
    <t>DPN-109</t>
  </si>
  <si>
    <t xml:space="preserve">BARBIE GWIEZDNA PRZYGODA. KOLOROWANKA I NAKLEJKI </t>
  </si>
  <si>
    <t>DPN-301</t>
  </si>
  <si>
    <t xml:space="preserve">SUPER WINGS. KOLOROWANKA I NAKLEJKI </t>
  </si>
  <si>
    <t>DUO-1</t>
  </si>
  <si>
    <t>STAR WARS. WYZWANIA</t>
  </si>
  <si>
    <t>DUO-2</t>
  </si>
  <si>
    <t xml:space="preserve">AUTA 3. WYZWANIA </t>
  </si>
  <si>
    <t>DUO-3</t>
  </si>
  <si>
    <t xml:space="preserve">ELENA Z AVALORU. WYZWANIA </t>
  </si>
  <si>
    <t>DUO-901</t>
  </si>
  <si>
    <t xml:space="preserve">BEN10. WYZWANIA </t>
  </si>
  <si>
    <t>FBS-6</t>
  </si>
  <si>
    <t xml:space="preserve">DISNEY KSIĘŻNICZKA. 500 NAKLEJEK </t>
  </si>
  <si>
    <t>FBS-7</t>
  </si>
  <si>
    <t xml:space="preserve">PALACE PETS. 500 NAKLEJEK </t>
  </si>
  <si>
    <t>FBS-9</t>
  </si>
  <si>
    <t xml:space="preserve">KLINIKA DLA PLUSZAKÓW. 500 NAKLEJEK </t>
  </si>
  <si>
    <t>FBS-10</t>
  </si>
  <si>
    <t xml:space="preserve">GDZIE JEST NEMO/GDZIE JEST DORY. 500 NAKLEJEK </t>
  </si>
  <si>
    <t>FBS-11</t>
  </si>
  <si>
    <t xml:space="preserve">JEJ WYSOKOŚĆ ZOSIA. 500 NAKLEJEK </t>
  </si>
  <si>
    <t>FBS-103</t>
  </si>
  <si>
    <t>BARBIE. 500 NAKLEJEK</t>
  </si>
  <si>
    <t>HOT-1</t>
  </si>
  <si>
    <t>KRAINA LODU. CZAS NA KOLOR</t>
  </si>
  <si>
    <t>HOT-2</t>
  </si>
  <si>
    <t>STAR WARS. CZAS NA KOLOR</t>
  </si>
  <si>
    <t>KOD-1</t>
  </si>
  <si>
    <t>STAR WARS. POKOLORUJ WEDŁUG KODU</t>
  </si>
  <si>
    <t>KOL-1</t>
  </si>
  <si>
    <t xml:space="preserve">AUTA 3. MEGAKOLOROWANKA </t>
  </si>
  <si>
    <t>KOL-101</t>
  </si>
  <si>
    <t>BARBIE. MEGAKOLOROWANKA</t>
  </si>
  <si>
    <t>KPO-1</t>
  </si>
  <si>
    <t xml:space="preserve">GORĄCZKA LODU. KOLOROWANKI PLAKATOWE </t>
  </si>
  <si>
    <t>KPO-3</t>
  </si>
  <si>
    <t xml:space="preserve">AUTA 3. KOLOROWANKI PLAKATOWE </t>
  </si>
  <si>
    <t>KPO-4</t>
  </si>
  <si>
    <t>ELENA Z AVALORU. KOLOROWANKI PLAKATOWE</t>
  </si>
  <si>
    <t>KPO-101</t>
  </si>
  <si>
    <t>BARBIE. KOLOROWANKI PLAKATOWE</t>
  </si>
  <si>
    <t>KPS-901</t>
  </si>
  <si>
    <t xml:space="preserve">ATOMÓWKI. PLAKATY DO KOLOROWANIA </t>
  </si>
  <si>
    <t>KPS-902</t>
  </si>
  <si>
    <t xml:space="preserve">BEN10. PLAKATY DO KOLOROWANIA </t>
  </si>
  <si>
    <t>LAS-8</t>
  </si>
  <si>
    <t>LEGO NINJAGO. ZADANIE: NAKLEJANIE!</t>
  </si>
  <si>
    <t>LAS-9</t>
  </si>
  <si>
    <t>THE LEGO NINJAGO MOVIE. ZADANIE NAKLEJANIE!</t>
  </si>
  <si>
    <t>LAS-13</t>
  </si>
  <si>
    <t xml:space="preserve">LEGO CITY. ZADANIE: NAKLEJANIE! </t>
  </si>
  <si>
    <t>LAS-14</t>
  </si>
  <si>
    <t>LAS-15</t>
  </si>
  <si>
    <t>LAS-37</t>
  </si>
  <si>
    <t>STAR WARS REBELS</t>
  </si>
  <si>
    <t>LAS-40</t>
  </si>
  <si>
    <t xml:space="preserve">DISNEY/PIXAR AUTA. ZADANIE: NAKLEJANIE! </t>
  </si>
  <si>
    <t>LAS-42</t>
  </si>
  <si>
    <t xml:space="preserve">STAR WARS. ZADANIE: NAKLEJANIE! </t>
  </si>
  <si>
    <t>LAS-45</t>
  </si>
  <si>
    <t>LAS-47</t>
  </si>
  <si>
    <t>LEGO FRIENDS. ZADANIE: NAKLEJANIE!</t>
  </si>
  <si>
    <t>LAS-105</t>
  </si>
  <si>
    <t>LAS-301</t>
  </si>
  <si>
    <t>LEGO STAR WARS. ZADANIE: NAKLEJANIE</t>
  </si>
  <si>
    <t>LAS-302</t>
  </si>
  <si>
    <t>LEGO STAR WARS. ZADANIE: NAKLEJANIE!</t>
  </si>
  <si>
    <t>LAS-450</t>
  </si>
  <si>
    <t>LEGO DC COMICS. ZADANIE: NAKLEJANIE!</t>
  </si>
  <si>
    <t>LAS-451</t>
  </si>
  <si>
    <t>LEGO THE BATMAN MOVIE. ZADANIE: NAKLEJANIE!</t>
  </si>
  <si>
    <t>LAS-502</t>
  </si>
  <si>
    <t xml:space="preserve">LEGO ELVES. ZADANIE: NAKLEJANIE! </t>
  </si>
  <si>
    <t>LAS-801</t>
  </si>
  <si>
    <t xml:space="preserve">LEGO NEXO KNIGHTS. ZADANIE: NAKLEJANIE! </t>
  </si>
  <si>
    <t>LAS-901</t>
  </si>
  <si>
    <t>ATOMÓWKI. ZADANIE NAKLEJANIE!</t>
  </si>
  <si>
    <t xml:space="preserve">LEGO CITY. 500 NAKLEJEK </t>
  </si>
  <si>
    <t>LBS-12</t>
  </si>
  <si>
    <t>LBS-102</t>
  </si>
  <si>
    <t xml:space="preserve">LEGO FRIENDS. 500 NAKLEJEK </t>
  </si>
  <si>
    <t>LBS-103</t>
  </si>
  <si>
    <t>LEGO FRIENDS. 500 NAKLEJEK</t>
  </si>
  <si>
    <t>LBS-302</t>
  </si>
  <si>
    <t>LEGO STAR WARS. 500 NAKLEJEK</t>
  </si>
  <si>
    <t>LBS-701</t>
  </si>
  <si>
    <t>LEGO NINJAGO. 500 NAKLEJEK</t>
  </si>
  <si>
    <t>LBS-702</t>
  </si>
  <si>
    <t>LBS-801</t>
  </si>
  <si>
    <t>LEGO NEXO KNIGHTS. 500 NAKLEJEK</t>
  </si>
  <si>
    <t>LDA-1</t>
  </si>
  <si>
    <t>LEGO ARCHITECTURE. ILUSTROWANY PRZEWODNIK</t>
  </si>
  <si>
    <t>LDC-1</t>
  </si>
  <si>
    <t>LEGO DUPLO. MOJA PIERWSZA KOLOROWANKA</t>
  </si>
  <si>
    <t>LDI-1</t>
  </si>
  <si>
    <t>LEGO DUPLO. ZRÓB TO, CO JA</t>
  </si>
  <si>
    <t>LDI-2</t>
  </si>
  <si>
    <t>LEGO DUPLO. BAWMY SIĘ</t>
  </si>
  <si>
    <t>LDJ-1</t>
  </si>
  <si>
    <t>LEGO. ZAMKI I RYCERZE</t>
  </si>
  <si>
    <t>LDR-1</t>
  </si>
  <si>
    <t>LEGO DUPLO. MAJA I BARTEK NA WSI</t>
  </si>
  <si>
    <t>LEGO DUPLO. SPOTKANIE W LESIE</t>
  </si>
  <si>
    <t>LDR-2</t>
  </si>
  <si>
    <t>LEA-103</t>
  </si>
  <si>
    <t>LEGO FRIENDS. WŚRÓD PRZYJACIÓŁ</t>
  </si>
  <si>
    <t>LEA-104</t>
  </si>
  <si>
    <t>LEGO FRIENDS. GOŚĆ SPECJALNY</t>
  </si>
  <si>
    <t>LIB-5</t>
  </si>
  <si>
    <t>LEGO. KSIĘGA WSZYSTKIEGO. PRZYGODA LEGO W PRAWDZIWYM ŚWIECIE</t>
  </si>
  <si>
    <t>LJN-701</t>
  </si>
  <si>
    <t>THE LEGO NINJAGO MOVIE. OPOWIEŚĆ FILMOWA</t>
  </si>
  <si>
    <t>LKC-801</t>
  </si>
  <si>
    <t>LEGO NEXO KNIGHTS. KODEKS RYCERSKI. PODRĘCZNIK GIERMKA</t>
  </si>
  <si>
    <t>LLB-701</t>
  </si>
  <si>
    <t>LEGO NINJAGO. KSIĘGA SPINJITZU</t>
  </si>
  <si>
    <t>LLB-802</t>
  </si>
  <si>
    <t>LEGO NEXO KNIGHTS. KSIĘGA MONSTROKSA</t>
  </si>
  <si>
    <t>LMA-1</t>
  </si>
  <si>
    <t>LEGO. MISJA: LABIRYNTY</t>
  </si>
  <si>
    <t>LMA-301</t>
  </si>
  <si>
    <t>LEGO STAR WARS. MISJA LABIRYNTY</t>
  </si>
  <si>
    <t>LMA-701</t>
  </si>
  <si>
    <t>LEGO NINJAGO. MISJA LABIRYNTY</t>
  </si>
  <si>
    <t>LMA-801</t>
  </si>
  <si>
    <t>LEGO NEXO KNIGHTS. MISJA: LABIRYNTY</t>
  </si>
  <si>
    <t>LMG-801</t>
  </si>
  <si>
    <t>LEGO NEXO KNIGHTS. ZAKAZANE MOCE</t>
  </si>
  <si>
    <t>LMJ-8</t>
  </si>
  <si>
    <t>LEGO CITY.  ZADANIE:WYBURZANIE</t>
  </si>
  <si>
    <t>LMJ-9</t>
  </si>
  <si>
    <t>LEGO CITY. KOSMICZNA PRZYGODA</t>
  </si>
  <si>
    <t>LMJ-11</t>
  </si>
  <si>
    <t>LEGO CITY. CZAS LECIEĆ!</t>
  </si>
  <si>
    <t>LMJ-12</t>
  </si>
  <si>
    <t>LEGO CITY. STAĆ! POLICJA!</t>
  </si>
  <si>
    <t>LMJ-13</t>
  </si>
  <si>
    <t>LEGO CITY. AKCJA NA MORZU</t>
  </si>
  <si>
    <t>LMJ-14</t>
  </si>
  <si>
    <t>LEGO CITY. CZAS NA PREZENTY</t>
  </si>
  <si>
    <t>LMJ-107</t>
  </si>
  <si>
    <t>LEGO FRIENDS. WITAJ, HEARTLAKE!</t>
  </si>
  <si>
    <t>LNB-1</t>
  </si>
  <si>
    <t>LEGO CITY. ZBUDUJ SWOJĄ PRZYGODĘ</t>
  </si>
  <si>
    <t>LNB-301</t>
  </si>
  <si>
    <t>LEGO STAR WARS. ZBUDUJ SWOJĄ PRZYGODĘ</t>
  </si>
  <si>
    <t>LNB-701</t>
  </si>
  <si>
    <t>LEGO NINJAGO. ZBUDUJ SWOJĄ PRZYGODĘ</t>
  </si>
  <si>
    <t>LNC-9</t>
  </si>
  <si>
    <t>LEGO NINJAGO.GODZINA DUCHÓW</t>
  </si>
  <si>
    <t>LNC-10</t>
  </si>
  <si>
    <t>LEGO NINJAGO. ATAK PODNIEBNYCH PIRATÓW!</t>
  </si>
  <si>
    <t>LNC-11</t>
  </si>
  <si>
    <t>LEGO NINJAGO. PODSTĘP DŻINA</t>
  </si>
  <si>
    <t>LNC-12</t>
  </si>
  <si>
    <t>LEGO NINJAGO. OSTRZA CZASU</t>
  </si>
  <si>
    <t>LNC-13</t>
  </si>
  <si>
    <t>THE LEGO NINJAGO MOVIE. GARMAGEDDON W NINJAGO CITY</t>
  </si>
  <si>
    <t>LNC-301</t>
  </si>
  <si>
    <t>LEGO STAR WARS. KOSMICZNE PRZYGODY</t>
  </si>
  <si>
    <t>LNC-302</t>
  </si>
  <si>
    <t>LEGO STAR WARS. WYBRAŃCY MOCY</t>
  </si>
  <si>
    <t>LNC-303</t>
  </si>
  <si>
    <t>LEGO STAR WARS. W POSZUKIWANIU KRYSZTAŁÓW KYBER</t>
  </si>
  <si>
    <t>LNC-304</t>
  </si>
  <si>
    <t>LEGO STAR WARS. REBELIA TRWA!</t>
  </si>
  <si>
    <t>LNC-450</t>
  </si>
  <si>
    <t>LEGO SUPER HEROS. LIGA NIE Z TEJ ZIEMI!</t>
  </si>
  <si>
    <t>LNC-451</t>
  </si>
  <si>
    <t>LEGO DC COMICS. WEJŚCIE MROCZNEGO RYCERZA</t>
  </si>
  <si>
    <t>LNC-452</t>
  </si>
  <si>
    <t>LEGO THE BATMAN MOVIE. CHAOS W GOTHAM CITY</t>
  </si>
  <si>
    <t>LNC-453</t>
  </si>
  <si>
    <t>LEGO THE BATMAN MOVIE.  WITAJ W GOTHAM CITY!</t>
  </si>
  <si>
    <t>LNC-503</t>
  </si>
  <si>
    <t>LEGO ELVES. ZEMSTA ELFIEJ WIEDŹMY</t>
  </si>
  <si>
    <t>LNC-801</t>
  </si>
  <si>
    <t>LEGO NEXO KNIGHTS. MOC NEXO RZĄDZI!</t>
  </si>
  <si>
    <t>LNC-802</t>
  </si>
  <si>
    <t>LEGO NEXO KNIGHTS. WALKA O KSIĘGI</t>
  </si>
  <si>
    <t>LNC-803</t>
  </si>
  <si>
    <t>LEGO NEXO KNIGHTS. ATAK KAMIENNYCH POTWORÓW</t>
  </si>
  <si>
    <t>LNC-804</t>
  </si>
  <si>
    <t>LEGO NEXO KNIGHTS. POTWORNA POTYCZKA</t>
  </si>
  <si>
    <t>LNH-701</t>
  </si>
  <si>
    <t>LEGO NINJAGO. KSIĘGA TAJEMNIC</t>
  </si>
  <si>
    <t>LNO-450</t>
  </si>
  <si>
    <t>LEGO DC COMICS. SUPER KSIĘGA ZADAŃ!</t>
  </si>
  <si>
    <t>LNO-701</t>
  </si>
  <si>
    <t>LEGO NINJAGO. SUPER KSIĘGA ZADAŃ!</t>
  </si>
  <si>
    <t>LNRD-13</t>
  </si>
  <si>
    <t>LEGO NINJAGO. OSTATNIE ŻYCZENIE</t>
  </si>
  <si>
    <t>LNRD-14</t>
  </si>
  <si>
    <t>LEGO NINJAGO. ŚWIĘTO UMARŁYCH</t>
  </si>
  <si>
    <t>LRC-701</t>
  </si>
  <si>
    <t>LEGO NINJAGO. NOWY NINJA</t>
  </si>
  <si>
    <t>LRC-702</t>
  </si>
  <si>
    <t>LEGO NINJAGO. ZEMSTA PYTHORA</t>
  </si>
  <si>
    <t>LRC-801</t>
  </si>
  <si>
    <t>LEGO NEXO KNIGHTS. OBROŃCY KRÓLESTWA</t>
  </si>
  <si>
    <t>LSB-6</t>
  </si>
  <si>
    <t>LEGO CITY.</t>
  </si>
  <si>
    <t>LSB-8</t>
  </si>
  <si>
    <t>LEGO CITY. WIELKI SKARB</t>
  </si>
  <si>
    <t>LSB-11</t>
  </si>
  <si>
    <t>LEGO CITY. AFERA BULDOŻERA</t>
  </si>
  <si>
    <t>LSB-12</t>
  </si>
  <si>
    <t>LEGO CITY. SEKRETY DŻUNGLI</t>
  </si>
  <si>
    <t>LSE-302</t>
  </si>
  <si>
    <t>LEGO STAR WARS. ENCYKLOPEDIA POSTACI</t>
  </si>
  <si>
    <t>LTS-450</t>
  </si>
  <si>
    <t>LEGO DC SUPER HEROES. 1001 NAKLEJEK. Superbohaterowie kontra Superzłoczyńcy</t>
  </si>
  <si>
    <t>LYC-303</t>
  </si>
  <si>
    <t>LEGO STAR WARS. KRONIKI MOCY</t>
  </si>
  <si>
    <t>LYC-451</t>
  </si>
  <si>
    <t>LEGO DC COMICS. FANTASTYCZNY PRZEWODNIK</t>
  </si>
  <si>
    <t>MAN-1</t>
  </si>
  <si>
    <t>STAR WARS. MANDALE</t>
  </si>
  <si>
    <t>MAN-2</t>
  </si>
  <si>
    <t>DISNEY CLASSIC. MANDALE</t>
  </si>
  <si>
    <t>MAP-301</t>
  </si>
  <si>
    <t>SUPER WINGS.  ATLAS. KTO LATA DOOKOŁA ŚWIATA?</t>
  </si>
  <si>
    <t>MOZ-1</t>
  </si>
  <si>
    <t>ZAPLĄTANI SERIAL. NAKLEJKOWE MOZAIKI</t>
  </si>
  <si>
    <t>MOZ-2</t>
  </si>
  <si>
    <t>COCO. NAKLEJKOWE MOZAIKI</t>
  </si>
  <si>
    <t>MUM-1</t>
  </si>
  <si>
    <t>DISNEY CLASSIC. RODZINNE KOLOROWANIE</t>
  </si>
  <si>
    <t>MUM-2</t>
  </si>
  <si>
    <t>NAK-1</t>
  </si>
  <si>
    <t>AUTA. NAKLEJAM I KOLORUJĘ</t>
  </si>
  <si>
    <t>NAK-3</t>
  </si>
  <si>
    <t xml:space="preserve">KRAINA LODU. NAKLEJAM I KOLORUJĘ </t>
  </si>
  <si>
    <t>NAK-5</t>
  </si>
  <si>
    <t>DISNEY KSIĘŻNICZKA. NAKLEJAM I KOLORUJĘ</t>
  </si>
  <si>
    <t>NAK-101</t>
  </si>
  <si>
    <t xml:space="preserve">BARBIE. NAKLEJAM I KOLORUJĘ </t>
  </si>
  <si>
    <t>NAK-301</t>
  </si>
  <si>
    <t>SUPER WINGS. NAKLEJAM I KOLORUJĘ</t>
  </si>
  <si>
    <t>NOT-1</t>
  </si>
  <si>
    <t>ZAPLĄTANI SERIAL.  ZAKRĘCONY BAZGROLNIK</t>
  </si>
  <si>
    <t>NOT-2</t>
  </si>
  <si>
    <t>COCO. BAZGROLNIK NIE Z TEGO ŚWIATA</t>
  </si>
  <si>
    <t>NRD-901</t>
  </si>
  <si>
    <t>ATOMÓWKI. ATOMOWE OPOWIEŚCI</t>
  </si>
  <si>
    <t>NSD-1</t>
  </si>
  <si>
    <t xml:space="preserve">DISNEY FILMY. KREATYWNE RYSOWANKI </t>
  </si>
  <si>
    <t>NSD-2</t>
  </si>
  <si>
    <t xml:space="preserve">DISNEY ELENA Z AVALORU. KREATYWNE RYSOWANKI </t>
  </si>
  <si>
    <t>NSD-3</t>
  </si>
  <si>
    <t xml:space="preserve">DISNEY KRAINA LODU. KREATYWNE RYSOWANKI </t>
  </si>
  <si>
    <t>NSD-101</t>
  </si>
  <si>
    <t xml:space="preserve">BARBIE. KREATYWNE RYSOWANKI </t>
  </si>
  <si>
    <t>NSL-1</t>
  </si>
  <si>
    <t xml:space="preserve">AUTA 3. PORA NA SZLACZKI </t>
  </si>
  <si>
    <t>PCG-1</t>
  </si>
  <si>
    <t>DISNEY UCZY Klub Przyjaciół Myszki Miki. Przygoda z czytaniem Będę czytać</t>
  </si>
  <si>
    <t>PCG-2</t>
  </si>
  <si>
    <t>DISNEY UCZY Jej Wysokość Zosia. Przygoda z czytaniem Będę czytać</t>
  </si>
  <si>
    <t>PCK-1</t>
  </si>
  <si>
    <t>DISNEY UCZY Junior. Przygoda z Czytaniem Poznaję litery</t>
  </si>
  <si>
    <t>PCK-2</t>
  </si>
  <si>
    <t>DISNEY UCZY Filmy. Przygoda z Czytaniem Poznaję litery</t>
  </si>
  <si>
    <t>PCP-1</t>
  </si>
  <si>
    <t>DISNEY UCZY Classic. Przygoda z czytaniem Czytam z mamą i tatą</t>
  </si>
  <si>
    <t>PCP-2</t>
  </si>
  <si>
    <t>DISNEY UCZY Księżniczka. Przygoda z czytaniem Czytam z mamą i tatą</t>
  </si>
  <si>
    <t>PDG-1</t>
  </si>
  <si>
    <t>DISNEY/PIXAR . POP ART. PLAKATY ARTYSTYCZNE</t>
  </si>
  <si>
    <t>PDG-2</t>
  </si>
  <si>
    <t>DISNEY CLASSIC.  HISTORIE MIŁOSNE. KOLOROWANKI ARTYSTYCZNE</t>
  </si>
  <si>
    <t>PIX-1</t>
  </si>
  <si>
    <t>KRAINA LODU.  MOJE MOZAIKI I PIKSELE</t>
  </si>
  <si>
    <t>PIX-2</t>
  </si>
  <si>
    <t xml:space="preserve">AUTA. MOJE MOZAIKI I PIKSELE </t>
  </si>
  <si>
    <t>PTC-3</t>
  </si>
  <si>
    <t>AUTA. ZADANIA DO ZMAZYWANIA</t>
  </si>
  <si>
    <t>PTC-9</t>
  </si>
  <si>
    <t>KRAINA LODU. ŚWIATŁA PÓŁNOCY. ZADANIA DO ZMAZYWANIA</t>
  </si>
  <si>
    <t>PTC-901</t>
  </si>
  <si>
    <t xml:space="preserve">BEN10. ZADANIA DO ZMAZYWANIA </t>
  </si>
  <si>
    <t>SDU-1</t>
  </si>
  <si>
    <t>MINNIE.UBIERANKI Z NAKLEJKAMI</t>
  </si>
  <si>
    <t>SDU-3</t>
  </si>
  <si>
    <t>KRAINA LODU. UBIERANKI Z NAKLEJKAMI</t>
  </si>
  <si>
    <t>SDU-4</t>
  </si>
  <si>
    <t xml:space="preserve">JEJ WYSOKOŚĆ ZOSIA. UBIERANKI Z NAKLEJKAMI </t>
  </si>
  <si>
    <t>SDU-5</t>
  </si>
  <si>
    <t xml:space="preserve">KSIĘŻNICZKA. UBIERANKI Z NAKLEJKAMI </t>
  </si>
  <si>
    <t>SSC-6</t>
  </si>
  <si>
    <t>W GŁOWIE SIE NIE MIEŚCI</t>
  </si>
  <si>
    <t>SSC-7</t>
  </si>
  <si>
    <t>SSC-8</t>
  </si>
  <si>
    <t xml:space="preserve">MINNIE  </t>
  </si>
  <si>
    <t>SSC-9</t>
  </si>
  <si>
    <t>SSC-10</t>
  </si>
  <si>
    <t>SSC-12</t>
  </si>
  <si>
    <t xml:space="preserve">DISNEY KSIĘŻNICZKA  </t>
  </si>
  <si>
    <t>SSC-13</t>
  </si>
  <si>
    <t>SSC-103</t>
  </si>
  <si>
    <t>SSC-104</t>
  </si>
  <si>
    <t>SSC-105</t>
  </si>
  <si>
    <t>BARBIE I SIOSTRY NA TROPIE PIESKÓW</t>
  </si>
  <si>
    <t>SSF-1</t>
  </si>
  <si>
    <t xml:space="preserve">VAIANA. SKARB OCEANU. FILMOWA PRZYGODA </t>
  </si>
  <si>
    <t>SSF-101</t>
  </si>
  <si>
    <t xml:space="preserve">BARBIE W ŚWIECIE GIER. FILMOWA PRZYGODA </t>
  </si>
  <si>
    <t>SWG-1</t>
  </si>
  <si>
    <t xml:space="preserve">STAR WARS. INFOGRAFIKI </t>
  </si>
  <si>
    <t>SZL-7</t>
  </si>
  <si>
    <t>AUTA.SZLACZKI</t>
  </si>
  <si>
    <t>SZL-8</t>
  </si>
  <si>
    <t>PALACE PETS.SZLACZKI</t>
  </si>
  <si>
    <t>SZL-9</t>
  </si>
  <si>
    <t>KRAINA LODU. SZLACZKI</t>
  </si>
  <si>
    <t>SZL-10</t>
  </si>
  <si>
    <t>KLINIKA DLA PLUSZAKÓW. SZLACZKI</t>
  </si>
  <si>
    <t>TRA-301</t>
  </si>
  <si>
    <t xml:space="preserve">SUPER WINGS. TRANSFORMACJE </t>
  </si>
  <si>
    <t>TRA-901</t>
  </si>
  <si>
    <t xml:space="preserve">BEN10. TRANSFORMACJE </t>
  </si>
  <si>
    <t>UDJ-4</t>
  </si>
  <si>
    <t>CUDOWNY ŚWIAT PRZYRODY</t>
  </si>
  <si>
    <t>UDJ-5</t>
  </si>
  <si>
    <t>DISNEY UCZY. CUDOWNA PLANETA ZIEMIA</t>
  </si>
  <si>
    <t>UDJ-6</t>
  </si>
  <si>
    <t>DISNEY UCZY Kraina lodu. Światła północy. NOCNE NIEBO. Książka odkrywcy.</t>
  </si>
  <si>
    <t>UDJ-7</t>
  </si>
  <si>
    <t>DISNEY UCZY Gdzie jest Dory. OCEANY. Książka odkrywcy.</t>
  </si>
  <si>
    <t>UDN-1</t>
  </si>
  <si>
    <t>DISNEY UCZY Kraina Lodu. Ćwiczenia z naklejkami. Litery</t>
  </si>
  <si>
    <t>UDN-2</t>
  </si>
  <si>
    <t>DISNEY UCZY Auta. Ćwiczenia z naklejkami Cyfry</t>
  </si>
  <si>
    <t>UPT-1</t>
  </si>
  <si>
    <t>DISNEY UCZY Księżniczka. Zadania do zmazywania</t>
  </si>
  <si>
    <t>UPT-2</t>
  </si>
  <si>
    <t>DISNEY UCZY Disney/Pixar Filmy. Zadania do zmazywania</t>
  </si>
  <si>
    <t>URS-1</t>
  </si>
  <si>
    <t xml:space="preserve">DISNEY UCZY Kraina Lodu. Rozwiązuję sama </t>
  </si>
  <si>
    <t>URS-2</t>
  </si>
  <si>
    <t xml:space="preserve">DISNEY UCZY Auta 3. Rozwiązuję sam </t>
  </si>
  <si>
    <t>ASWP-1</t>
  </si>
  <si>
    <t>STAR WARS ART. KOLEKCJA PLAKATÓW</t>
  </si>
  <si>
    <t>ATOM-101</t>
  </si>
  <si>
    <t xml:space="preserve">BARBIE. ODLOTOWE ZABAWY </t>
  </si>
  <si>
    <t>ATOM-901</t>
  </si>
  <si>
    <t>ATOMÓWKI. ODLOTOWE ZABAWY</t>
  </si>
  <si>
    <t>ATOM-902</t>
  </si>
  <si>
    <t xml:space="preserve">BEN10. ODLOTOWE ZABAWY </t>
  </si>
  <si>
    <t>BPIX-1</t>
  </si>
  <si>
    <t xml:space="preserve">KUBUŚ I PRZYJACIELE. MOJA PIERWSZA WYKLEJANKA </t>
  </si>
  <si>
    <t>BPIX-2</t>
  </si>
  <si>
    <t xml:space="preserve">LWIA STRAŻ. MOJA PIERWSZA WYKLEJANKA </t>
  </si>
  <si>
    <t>BPIX-3</t>
  </si>
  <si>
    <t>KLINIKA DLA PLUSZAKÓW. MOJA PIERWSZA WYKLEJANKA</t>
  </si>
  <si>
    <t>DPKA-901</t>
  </si>
  <si>
    <t>ATOMÓWKI. SUPERBOHATERKI W AKCJI...</t>
  </si>
  <si>
    <t>FRYZ-1</t>
  </si>
  <si>
    <t>DISNEY KSIĘŻNICZKA. STYLISTKA FRYZUR</t>
  </si>
  <si>
    <t>FRYZ-2</t>
  </si>
  <si>
    <t>DISNEY KSIĘŻNICZKA. PROJEKTANTKA KREACJI</t>
  </si>
  <si>
    <t>HOPE-1</t>
  </si>
  <si>
    <t>DISNEY. ELEMENTARZ 2-LATKA</t>
  </si>
  <si>
    <t>HOPS-1</t>
  </si>
  <si>
    <t>DISNEY. WOKÓŁ NAS</t>
  </si>
  <si>
    <t>HOPS-2</t>
  </si>
  <si>
    <t>DISNEY. BAWIMY SIĘ</t>
  </si>
  <si>
    <t>LDJM-1</t>
  </si>
  <si>
    <t>LEGO. POD WODĄ</t>
  </si>
  <si>
    <t>LDJM-2</t>
  </si>
  <si>
    <t>LEGO. DINOSAFARI</t>
  </si>
  <si>
    <t>LNRD-12</t>
  </si>
  <si>
    <t>LEGO NINJAGO. PODNIEBNI PIRACI</t>
  </si>
  <si>
    <t>LNRD-15</t>
  </si>
  <si>
    <t>LEGO NINJAGO. ZŁODZIEJE CZASU.</t>
  </si>
  <si>
    <t>LNRD-305</t>
  </si>
  <si>
    <t>LEGO STAR WARS. DZIELNY R2-D2</t>
  </si>
  <si>
    <t>LNRD-306</t>
  </si>
  <si>
    <t>LEGO STAR WARS. PRZYGODY HANA SOLO</t>
  </si>
  <si>
    <t>LNRD-307</t>
  </si>
  <si>
    <t>LEGO STAR WARS. MISJE FREEMAKERÓW</t>
  </si>
  <si>
    <t>LNRD-308</t>
  </si>
  <si>
    <t>LEGO STAR WARS. KSIĘŻNICZKA REBELIANTÓW</t>
  </si>
  <si>
    <t>LNRD-801</t>
  </si>
  <si>
    <t>LEGO NEXO KNIGHTS. WIECZNI BOHATEROWIE</t>
  </si>
  <si>
    <t>LNRD-802</t>
  </si>
  <si>
    <t>LEGO NEXO KNIGHTS. HORDA POTWORÓW</t>
  </si>
  <si>
    <t>LNRD-803</t>
  </si>
  <si>
    <t>LEGO NEXO KNIGHTS. PRAWDZIWI RYCERZE</t>
  </si>
  <si>
    <t>LNRD-804</t>
  </si>
  <si>
    <t>LEGO NEXO KNIGHTS. SIŁA DRUŻYNY</t>
  </si>
  <si>
    <t>SPIX-1</t>
  </si>
  <si>
    <t>STAR WARS. MOC PIKSELI</t>
  </si>
  <si>
    <t>TSUE-901</t>
  </si>
  <si>
    <t xml:space="preserve">ATOMÓWKI. MOC ŁAMIGŁÓWEK </t>
  </si>
  <si>
    <t>TSUE-902</t>
  </si>
  <si>
    <t>BEN10. MOC ŁAMIGŁÓWEK</t>
  </si>
  <si>
    <t>SSC3</t>
  </si>
  <si>
    <t>SSC5</t>
  </si>
  <si>
    <t>DISNEY WRÓŻKI</t>
  </si>
  <si>
    <t>SZL5</t>
  </si>
  <si>
    <t>DISNEY JUNIOR.SZLACZKI</t>
  </si>
  <si>
    <t>UDJ1</t>
  </si>
  <si>
    <t>CUDOWNY ŚWIAT ZWIERZĄT</t>
  </si>
  <si>
    <t>UDJ2</t>
  </si>
  <si>
    <t>CUDOWNY ŚWIAT KOSMOSU</t>
  </si>
  <si>
    <t>UDJ3</t>
  </si>
  <si>
    <t>CUDOWNY ŚWIAT DINOZAURÓW</t>
  </si>
  <si>
    <t>Z SGZ-1</t>
  </si>
  <si>
    <t>ZESTAW STAR WARS</t>
  </si>
  <si>
    <t>Z TIN-1</t>
  </si>
  <si>
    <t>ELENA Z AVALORU. ZESTAW KSIĄŻEK Z DODATKAMI.</t>
  </si>
  <si>
    <t>Z TIN-2</t>
  </si>
  <si>
    <t>AUTA 3. ZESTAW KSIĄŻEK Z DODATKAMI.</t>
  </si>
  <si>
    <t>Z TIN-701</t>
  </si>
  <si>
    <t>LEGO NINJAGO. ZESTAW KSIĄŻEK Z KLOCKAMI LEGO.</t>
  </si>
  <si>
    <t>DPN-33</t>
  </si>
  <si>
    <t>DPN-34</t>
  </si>
  <si>
    <t>TSUE-1</t>
  </si>
  <si>
    <t>LNC-805</t>
  </si>
  <si>
    <t>INDEKS</t>
  </si>
  <si>
    <t>PAKIETY</t>
  </si>
  <si>
    <t>ILOŚĆ</t>
  </si>
  <si>
    <t>WARTOŚĆ</t>
  </si>
  <si>
    <t xml:space="preserve">D 1 </t>
  </si>
  <si>
    <t>D-286</t>
  </si>
  <si>
    <t>D-279</t>
  </si>
  <si>
    <t>D-281</t>
  </si>
  <si>
    <t>KR-369</t>
  </si>
  <si>
    <t xml:space="preserve">KR 1 </t>
  </si>
  <si>
    <t>KR-368</t>
  </si>
  <si>
    <t>KR-364</t>
  </si>
  <si>
    <t>KR-340</t>
  </si>
  <si>
    <t>KR-362</t>
  </si>
  <si>
    <t>KR-361</t>
  </si>
  <si>
    <t>KR-363</t>
  </si>
  <si>
    <t>KR-331</t>
  </si>
  <si>
    <t>KR-353</t>
  </si>
  <si>
    <t>KR-365</t>
  </si>
  <si>
    <t>NA 1</t>
  </si>
  <si>
    <t>KLN-6</t>
  </si>
  <si>
    <t>KLN</t>
  </si>
  <si>
    <t>KLN-4</t>
  </si>
  <si>
    <t>KLN-7</t>
  </si>
  <si>
    <t>KLN-11</t>
  </si>
  <si>
    <t>KLN-12</t>
  </si>
  <si>
    <t>SUMA</t>
  </si>
  <si>
    <t>PAKIET   D</t>
  </si>
  <si>
    <t>PAKIET KLN</t>
  </si>
  <si>
    <t>PAKIET</t>
  </si>
  <si>
    <t>TYTUŁ</t>
  </si>
  <si>
    <t>1.</t>
  </si>
  <si>
    <t>KRAINA LODU. MALOWANKA DLA MALUCHA</t>
  </si>
  <si>
    <t>AUTA.MALOWANKA DLA MALUCHA</t>
  </si>
  <si>
    <t>DOBRY DINOZAUR. MALOWANKA DLA MALUCHA</t>
  </si>
  <si>
    <t>2.</t>
  </si>
  <si>
    <t>KRAINA LODU. ŚWIATŁA PÓŁNOCY.</t>
  </si>
  <si>
    <t>KUBUŚ I PRZYJACIELE</t>
  </si>
  <si>
    <t>MINNIE</t>
  </si>
  <si>
    <t>LWIA STRAŻ. KOLOROWANKA Z ZADANIAMI</t>
  </si>
  <si>
    <t>KLINIKA DLA PLUSZAKÓW. DOSIA I SZPITAL</t>
  </si>
  <si>
    <t>D-282</t>
  </si>
  <si>
    <t>D-283</t>
  </si>
  <si>
    <t>D-284</t>
  </si>
  <si>
    <t>D-288</t>
  </si>
  <si>
    <t>KLINIKA DLA PLUSZAKÓW. DOSIA I SZPITAL. KOLORUJĘ, ROZWIĄZUJĘ</t>
  </si>
  <si>
    <t>DISNEY KSIĘŻNICZKA. KOLORUJĘ, ROZWIĄZUJĘ</t>
  </si>
  <si>
    <t>KRAINA LODU. PRZYGODA OLAFA. KOLORUJĘ, ROZWIĄZUJĘ</t>
  </si>
  <si>
    <t>KLN-3</t>
  </si>
  <si>
    <t>KLINIKA DLA PLUSZAKÓW.MALOWANKA DLA MALUCHA</t>
  </si>
  <si>
    <t>NA-58</t>
  </si>
  <si>
    <t>AUTA. KOLOROWANKA Z NAKLEJKAM</t>
  </si>
  <si>
    <t>PAKIET KR</t>
  </si>
  <si>
    <t>PAKIET NA</t>
  </si>
  <si>
    <t>AUTA. KOLOROWANKA Z NAKLEJKAMI</t>
  </si>
  <si>
    <t>DISNEY KSIĘŻNICZKA. KOLOROWANKA Z NAKLEJKAMI</t>
  </si>
  <si>
    <t>DBN-3</t>
  </si>
  <si>
    <t>DISNEY. ZWIERZĘTA. MICKEY</t>
  </si>
  <si>
    <t>DBN-5</t>
  </si>
  <si>
    <t>DBN-6</t>
  </si>
  <si>
    <t>DBN-7</t>
  </si>
  <si>
    <t>DBN-8</t>
  </si>
  <si>
    <t>SSC-14</t>
  </si>
  <si>
    <t>LNO-1</t>
  </si>
  <si>
    <t>KPS-1</t>
  </si>
  <si>
    <t>STAR WARS. MOC ŁAMIGŁÓWEK</t>
  </si>
  <si>
    <t>DISNEY MALUCH.  KOLORY</t>
  </si>
  <si>
    <t>DISNEY MALUCH.  SMACZNEGO!</t>
  </si>
  <si>
    <t>DISNEY MALUCH. LICZBY</t>
  </si>
  <si>
    <t>DISNEY MALUCH. KSZTAŁTY</t>
  </si>
  <si>
    <t>VAMPIRINA. KOLOROWANKA I NAKLEJKI</t>
  </si>
  <si>
    <t xml:space="preserve">BINGO I ROLLY W AKCJI. KOLOROWANKA I NAKLEJKI </t>
  </si>
  <si>
    <t>STAR WARS. PLAKATY DO KOLOROWANIA</t>
  </si>
  <si>
    <t>LEGO NEXO KNIGHTS. CYFROWE STARCIE</t>
  </si>
  <si>
    <t>LEGO CITY. SUPER KSIĘGA ZADAŃ!</t>
  </si>
  <si>
    <t>DISNEY VAMPIRINA.</t>
  </si>
  <si>
    <t>NA-60</t>
  </si>
  <si>
    <t>NA-61</t>
  </si>
  <si>
    <t>WARTOŚĆ ZAMÓWIENIA</t>
  </si>
  <si>
    <t>EAN</t>
  </si>
  <si>
    <t>INDEKS AMEET</t>
  </si>
  <si>
    <t>L.P.</t>
  </si>
  <si>
    <t>LAS-48</t>
  </si>
  <si>
    <t>DISNEY ZAPLĄTANI SERIAL. ZADANIE: NAKLEJANIE!</t>
  </si>
  <si>
    <t>UDO-1</t>
  </si>
  <si>
    <t>UDO-301</t>
  </si>
  <si>
    <t xml:space="preserve">DISNEY UCZY Klinika dla pluszaków. NAUKA NA OKRĄGŁO </t>
  </si>
  <si>
    <t xml:space="preserve">SUPER WINGS. NAUKA NA OKRĄGŁO </t>
  </si>
  <si>
    <t>LEM-1</t>
  </si>
  <si>
    <t>LEGO ICONIC. EMOTIKONY PODBIJAJĄ ŚWIAT</t>
  </si>
  <si>
    <t>LTS-11</t>
  </si>
  <si>
    <t>LEGO CITY. 1001 NAKLEJEK SUPERMASZYNY</t>
  </si>
  <si>
    <t>LMJ-15</t>
  </si>
  <si>
    <t>LEGO CITY. WITAMY W POLICJI</t>
  </si>
  <si>
    <t>LNRD-309</t>
  </si>
  <si>
    <t>LEGO STAR WARS. AKADEMIA SZTURMOWCÓW</t>
  </si>
  <si>
    <t>PCW-1</t>
  </si>
  <si>
    <t>PCW-2</t>
  </si>
  <si>
    <t>DISNEY UCZY Elena z Avaloru. Przygoda z Czytaniem Czytam samodzielnie</t>
  </si>
  <si>
    <t>DISNEY UCZY Auta. Przygoda z Czytaniem Czytam samodzielnie</t>
  </si>
  <si>
    <t>TRA-1</t>
  </si>
  <si>
    <t>MIKI I RAŹNI RAJDOWCY. TRANSFORMACJE</t>
  </si>
  <si>
    <t>PNP-2</t>
  </si>
  <si>
    <t>PNP-302</t>
  </si>
  <si>
    <t>DISNEY MALUCH. KOLOROWANKA MALUSZKA</t>
  </si>
  <si>
    <t>SUPER WINGS. KOLOROWANKA MALUSZKA</t>
  </si>
  <si>
    <t>DPKA-902</t>
  </si>
  <si>
    <t>DPKA-903</t>
  </si>
  <si>
    <t>ATOMÓWKI. URATUJ ŚWIAT Z ATOMÓWKAMI</t>
  </si>
  <si>
    <t>BEN10. CZAS BOHATERA</t>
  </si>
  <si>
    <t>PCA-1</t>
  </si>
  <si>
    <t>DISNEY UCZY Auta. Przygoda z Czytaniem. Czytam płynnie</t>
  </si>
  <si>
    <t>PCA-2</t>
  </si>
  <si>
    <t>DISNEY UCZY Kraina Lodu. Przygoda z Czytaniem. Czytam płynnie</t>
  </si>
  <si>
    <t>PCA-3</t>
  </si>
  <si>
    <t>DISNEY UCZY Auta 3. Przygoda z Czytaniem. Czytam płynnie</t>
  </si>
  <si>
    <t>PCA-4</t>
  </si>
  <si>
    <t>DISNEY UCZY Księżniczka. Przygoda z Czytaniem. Czytam płynnie</t>
  </si>
  <si>
    <t>ATE-1</t>
  </si>
  <si>
    <t>KACZE OPOWIEŚCI. DZIENNIK PRZYGÓD</t>
  </si>
  <si>
    <t>ATE-2</t>
  </si>
  <si>
    <t>ZAPLĄTANI SERIAL. DZIENNIK PRZYGÓD</t>
  </si>
  <si>
    <t>FNK-1</t>
  </si>
  <si>
    <t>FNK-901</t>
  </si>
  <si>
    <t>STAR WARS. BAW SIĘ KARTAMI Z DROIDAMI.</t>
  </si>
  <si>
    <t>ATOMÓWKI. BAW SIĘ KARTAMI Z ATOMÓWKAMI</t>
  </si>
  <si>
    <t>LBWS-401</t>
  </si>
  <si>
    <t>SCHLEICH Horse Club. Wielki sekret</t>
  </si>
  <si>
    <t xml:space="preserve">NOWOŚCI </t>
  </si>
  <si>
    <t>VAT</t>
  </si>
  <si>
    <t>dane klienta</t>
  </si>
  <si>
    <t>RABAT TARGOWY  5%</t>
  </si>
  <si>
    <t>LBWS-403</t>
  </si>
  <si>
    <t>SCHLEICH Horse Club.  Niezwykła więź</t>
  </si>
  <si>
    <t>LNC-14</t>
  </si>
  <si>
    <t>LEGO NINJAGO. SYNOWIE GARMADONA</t>
  </si>
  <si>
    <t>SAC-701</t>
  </si>
  <si>
    <t>LEGO NINJAGO. WYZWANIA Z NAKLEJKAMI. ULICZNE POJEDYNKI</t>
  </si>
  <si>
    <t>LTS-701</t>
  </si>
  <si>
    <t>LEGO NINJAGO. 1001 NAKLEJEK. ŚCIGAJ SIĘ I WALCZ!</t>
  </si>
  <si>
    <t>LNRD-16</t>
  </si>
  <si>
    <t>LEGO NINJAGO. NA TROPIE TAJEMNIC</t>
  </si>
  <si>
    <t>LASS-301</t>
  </si>
  <si>
    <t>SCHLEICH Farm World.  Zadanie: Naklejanie!</t>
  </si>
  <si>
    <t>LMAS-301</t>
  </si>
  <si>
    <t>SCHLEICH Farm World. Labirynty</t>
  </si>
  <si>
    <t>DTD-1</t>
  </si>
  <si>
    <t>DTD-301</t>
  </si>
  <si>
    <t>DISNEY MALUCH. POŁĄCZ KROPKI</t>
  </si>
  <si>
    <t>SUPER WINGS. POŁĄCZ KROPKI</t>
  </si>
  <si>
    <t>NAK-6</t>
  </si>
  <si>
    <t>NAK-102</t>
  </si>
  <si>
    <t>DISNEY JUNIOR. NAKLEJAM I KOLORUJĘ</t>
  </si>
  <si>
    <t>BARBIE DREAMTOPIA. NAKLEJAM I KOLORUJĘ</t>
  </si>
  <si>
    <t>NSL-2</t>
  </si>
  <si>
    <t>DISNEY KSIĘŻNICZKA. EDUblok. Ćwiczę rękę</t>
  </si>
  <si>
    <t>BARBIE. EDUblok. Ćwiczę rękę.</t>
  </si>
  <si>
    <t>NSL-101</t>
  </si>
  <si>
    <t>SDU-102</t>
  </si>
  <si>
    <t>SDU-6</t>
  </si>
  <si>
    <t>KRAINA LODU. UBIERANKI, NAKLEJANKI</t>
  </si>
  <si>
    <t>BARBIE. UBIERANKI, NAKLEJKAMI</t>
  </si>
  <si>
    <t>D-289</t>
  </si>
  <si>
    <t>D-292</t>
  </si>
  <si>
    <t>NA-62</t>
  </si>
  <si>
    <t>NA-63</t>
  </si>
  <si>
    <t>NA-126</t>
  </si>
  <si>
    <t>NA-302</t>
  </si>
  <si>
    <t>SUPER WINGS. KOLORUJĘ, ROZWIĄZUJĘ</t>
  </si>
  <si>
    <t>BARBIE DREAMTOPIA. KOLORUJĘ, ROZWIĄZUJĘ</t>
  </si>
  <si>
    <t>MIKI I RAŹNI RAJDOWCY. KOLORUJĘ, ROZWIĄZUJĘ</t>
  </si>
  <si>
    <t>VAMPIRINA. KOLORUJĘ, ROZWIĄZUJĘ</t>
  </si>
  <si>
    <t>BARBIE. KOLORUJĘ, ROZWIĄZUJĘ</t>
  </si>
  <si>
    <t>JEJ WYSOKOŚĆ ZOSIA.</t>
  </si>
  <si>
    <t>AUTA 3. KOLOROWANKA Z ZADANIAMI</t>
  </si>
  <si>
    <t>MIKI I RAŹNI RAJDOWCY. KOLOROWANKA Z ZADANIAMI</t>
  </si>
  <si>
    <t>GDZIE JEST DORY. MALOWANKA DLA MALUCHA</t>
  </si>
  <si>
    <t>KAPITAN JAKE I PIRACI Z NIBYLANDII. MALOWANKA DLA MALUCHA</t>
  </si>
  <si>
    <t>KRAINA LODU. KOLOROWANKA Z NAKLEJKAMI</t>
  </si>
  <si>
    <t>MIKI I RAŹNI RAJDOWCY. KOLOROWANKA Z NAKLEJKAMI</t>
  </si>
  <si>
    <t>KLINIKA DLA PLUSZAKÓW. DOSIA I SZPITAL. KOLOROWANKA Z NAKLEJKAMI</t>
  </si>
  <si>
    <t>KUBUŚ I PRZYJACIELE. KOLOROWANKA Z NAKLEJKAMI</t>
  </si>
  <si>
    <t>BARBIE. KOLOROWANKA Z NAKLEJKAMI</t>
  </si>
  <si>
    <t>SUPER WINGS. KOLOROWANKA Z NAKLEJKAMI</t>
  </si>
  <si>
    <t>ZAMÓWIENIE</t>
  </si>
  <si>
    <t>suma</t>
  </si>
  <si>
    <t>TARGI SUPER 7</t>
  </si>
  <si>
    <t>SUPER 7</t>
  </si>
  <si>
    <t>TARGOWA CENA SPRZEDAŻY NETTO</t>
  </si>
  <si>
    <t>D-290</t>
  </si>
  <si>
    <t>BINGO I ROLLY W AKCJI. KOLORUJĘ, ROZWIĄZUJĘ</t>
  </si>
  <si>
    <t>NA-49</t>
  </si>
  <si>
    <t>NA-50</t>
  </si>
  <si>
    <t>NA-56</t>
  </si>
  <si>
    <t>JEJ WYSOKOŚĆ ZOSIA. KOLOROWANKA Z NAKLEJKAMI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</si>
</sst>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2"/>
      <name val="Arial CE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b/>
      <sz val="8"/>
      <color theme="1"/>
      <name val="Verdana"/>
      <family val="2"/>
      <charset val="238"/>
    </font>
    <font>
      <b/>
      <sz val="9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NumberFormat="1" applyBorder="1"/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44" fontId="1" fillId="0" borderId="0" xfId="1" applyNumberFormat="1" applyFont="1" applyBorder="1"/>
    <xf numFmtId="44" fontId="1" fillId="0" borderId="0" xfId="1" applyFont="1" applyBorder="1"/>
    <xf numFmtId="0" fontId="4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44" fontId="7" fillId="0" borderId="1" xfId="1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5" xfId="0" applyNumberFormat="1" applyFont="1" applyBorder="1" applyAlignment="1">
      <alignment horizontal="right" wrapText="1"/>
    </xf>
    <xf numFmtId="1" fontId="6" fillId="0" borderId="5" xfId="0" applyNumberFormat="1" applyFont="1" applyBorder="1" applyAlignment="1">
      <alignment horizontal="center" vertical="center"/>
    </xf>
    <xf numFmtId="44" fontId="7" fillId="0" borderId="0" xfId="1" applyNumberFormat="1" applyFont="1" applyBorder="1" applyAlignment="1">
      <alignment horizontal="right"/>
    </xf>
    <xf numFmtId="44" fontId="2" fillId="0" borderId="1" xfId="1" applyFont="1" applyBorder="1"/>
    <xf numFmtId="0" fontId="15" fillId="3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center" wrapText="1"/>
    </xf>
    <xf numFmtId="0" fontId="16" fillId="3" borderId="0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wrapText="1"/>
    </xf>
    <xf numFmtId="0" fontId="15" fillId="3" borderId="0" xfId="0" applyFont="1" applyFill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1" fontId="0" fillId="0" borderId="1" xfId="0" applyNumberFormat="1" applyBorder="1"/>
    <xf numFmtId="1" fontId="0" fillId="0" borderId="1" xfId="0" applyNumberFormat="1" applyFill="1" applyBorder="1"/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8" borderId="0" xfId="0" applyFill="1"/>
    <xf numFmtId="9" fontId="0" fillId="9" borderId="1" xfId="0" applyNumberForma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/>
    </xf>
    <xf numFmtId="0" fontId="0" fillId="3" borderId="0" xfId="0" applyFill="1"/>
    <xf numFmtId="49" fontId="0" fillId="4" borderId="1" xfId="0" applyNumberFormat="1" applyFill="1" applyBorder="1"/>
    <xf numFmtId="0" fontId="11" fillId="1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0" fillId="9" borderId="5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11" borderId="8" xfId="0" applyFont="1" applyFill="1" applyBorder="1" applyAlignment="1">
      <alignment horizontal="right" wrapText="1"/>
    </xf>
    <xf numFmtId="1" fontId="10" fillId="11" borderId="9" xfId="0" applyNumberFormat="1" applyFont="1" applyFill="1" applyBorder="1" applyAlignment="1">
      <alignment horizontal="center"/>
    </xf>
    <xf numFmtId="44" fontId="0" fillId="11" borderId="10" xfId="0" applyNumberFormat="1" applyFill="1" applyBorder="1"/>
    <xf numFmtId="49" fontId="0" fillId="0" borderId="1" xfId="0" applyNumberFormat="1" applyBorder="1"/>
    <xf numFmtId="0" fontId="0" fillId="0" borderId="1" xfId="0" applyNumberFormat="1" applyBorder="1" applyAlignment="1">
      <alignment vertical="center" wrapText="1"/>
    </xf>
    <xf numFmtId="0" fontId="0" fillId="12" borderId="1" xfId="0" applyNumberFormat="1" applyFill="1" applyBorder="1" applyAlignment="1">
      <alignment vertical="center" wrapText="1"/>
    </xf>
    <xf numFmtId="49" fontId="0" fillId="12" borderId="1" xfId="0" applyNumberFormat="1" applyFill="1" applyBorder="1" applyAlignment="1">
      <alignment horizontal="center" vertical="center"/>
    </xf>
    <xf numFmtId="49" fontId="0" fillId="12" borderId="1" xfId="0" applyNumberFormat="1" applyFill="1" applyBorder="1" applyAlignment="1">
      <alignment vertical="center" wrapText="1"/>
    </xf>
    <xf numFmtId="1" fontId="0" fillId="12" borderId="1" xfId="0" applyNumberFormat="1" applyFill="1" applyBorder="1"/>
    <xf numFmtId="9" fontId="0" fillId="12" borderId="1" xfId="0" applyNumberFormat="1" applyFill="1" applyBorder="1" applyAlignment="1">
      <alignment horizontal="center"/>
    </xf>
    <xf numFmtId="0" fontId="0" fillId="3" borderId="0" xfId="0" applyFill="1" applyAlignment="1">
      <alignment wrapText="1"/>
    </xf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64" fontId="0" fillId="0" borderId="1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44" fontId="20" fillId="11" borderId="9" xfId="1" applyFont="1" applyFill="1" applyBorder="1" applyAlignment="1">
      <alignment horizontal="center"/>
    </xf>
    <xf numFmtId="0" fontId="8" fillId="7" borderId="2" xfId="0" applyNumberFormat="1" applyFont="1" applyFill="1" applyBorder="1" applyAlignment="1">
      <alignment horizontal="center" vertical="center" wrapText="1"/>
    </xf>
    <xf numFmtId="0" fontId="8" fillId="7" borderId="3" xfId="0" applyNumberFormat="1" applyFont="1" applyFill="1" applyBorder="1" applyAlignment="1">
      <alignment horizontal="center" vertical="center" wrapText="1"/>
    </xf>
    <xf numFmtId="0" fontId="8" fillId="7" borderId="5" xfId="0" applyNumberFormat="1" applyFont="1" applyFill="1" applyBorder="1" applyAlignment="1">
      <alignment horizontal="center" vertical="center" wrapText="1"/>
    </xf>
    <xf numFmtId="44" fontId="13" fillId="0" borderId="2" xfId="0" applyNumberFormat="1" applyFont="1" applyBorder="1" applyAlignment="1">
      <alignment horizontal="center" vertical="center"/>
    </xf>
    <xf numFmtId="44" fontId="13" fillId="0" borderId="3" xfId="0" applyNumberFormat="1" applyFont="1" applyBorder="1" applyAlignment="1">
      <alignment horizontal="center" vertical="center"/>
    </xf>
    <xf numFmtId="44" fontId="13" fillId="0" borderId="5" xfId="0" applyNumberFormat="1" applyFont="1" applyBorder="1" applyAlignment="1">
      <alignment horizontal="center" vertical="center"/>
    </xf>
    <xf numFmtId="44" fontId="10" fillId="3" borderId="2" xfId="1" applyFont="1" applyFill="1" applyBorder="1" applyAlignment="1">
      <alignment horizontal="center" vertical="center" wrapText="1"/>
    </xf>
    <xf numFmtId="44" fontId="10" fillId="3" borderId="3" xfId="1" applyFont="1" applyFill="1" applyBorder="1" applyAlignment="1">
      <alignment horizontal="center" vertical="center" wrapText="1"/>
    </xf>
    <xf numFmtId="44" fontId="10" fillId="3" borderId="5" xfId="1" applyFont="1" applyFill="1" applyBorder="1" applyAlignment="1">
      <alignment horizontal="center" vertical="center" wrapText="1"/>
    </xf>
    <xf numFmtId="0" fontId="8" fillId="6" borderId="2" xfId="0" applyNumberFormat="1" applyFont="1" applyFill="1" applyBorder="1" applyAlignment="1">
      <alignment horizontal="center" vertical="center" wrapText="1"/>
    </xf>
    <xf numFmtId="0" fontId="8" fillId="6" borderId="3" xfId="0" applyNumberFormat="1" applyFont="1" applyFill="1" applyBorder="1" applyAlignment="1">
      <alignment horizontal="center" vertical="center" wrapText="1"/>
    </xf>
    <xf numFmtId="0" fontId="8" fillId="6" borderId="5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/>
    </xf>
    <xf numFmtId="4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10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44" fontId="0" fillId="3" borderId="1" xfId="0" applyNumberFormat="1" applyFill="1" applyBorder="1"/>
    <xf numFmtId="44" fontId="2" fillId="0" borderId="1" xfId="0" applyNumberFormat="1" applyFont="1" applyBorder="1"/>
    <xf numFmtId="49" fontId="0" fillId="13" borderId="1" xfId="0" applyNumberFormat="1" applyFill="1" applyBorder="1"/>
    <xf numFmtId="49" fontId="0" fillId="10" borderId="1" xfId="0" applyNumberFormat="1" applyFill="1" applyBorder="1"/>
    <xf numFmtId="49" fontId="0" fillId="7" borderId="1" xfId="0" applyNumberFormat="1" applyFill="1" applyBorder="1"/>
    <xf numFmtId="0" fontId="11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Walutowy 2" xfId="1"/>
  </cellStyles>
  <dxfs count="0"/>
  <tableStyles count="0" defaultTableStyle="TableStyleMedium2" defaultPivotStyle="PivotStyleMedium9"/>
  <colors>
    <mruColors>
      <color rgb="FF66FF33"/>
      <color rgb="FFCCFF99"/>
      <color rgb="FF00FF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88167</xdr:colOff>
      <xdr:row>1</xdr:row>
      <xdr:rowOff>19050</xdr:rowOff>
    </xdr:from>
    <xdr:to>
      <xdr:col>1</xdr:col>
      <xdr:colOff>523061</xdr:colOff>
      <xdr:row>1</xdr:row>
      <xdr:rowOff>571500</xdr:rowOff>
    </xdr:to>
    <xdr:pic>
      <xdr:nvPicPr>
        <xdr:cNvPr id="3" name="Obraz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7" y="409575"/>
          <a:ext cx="93019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133350</xdr:rowOff>
    </xdr:from>
    <xdr:to>
      <xdr:col>0</xdr:col>
      <xdr:colOff>1128964</xdr:colOff>
      <xdr:row>4</xdr:row>
      <xdr:rowOff>180975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23850"/>
          <a:ext cx="97656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workbookViewId="0">
      <pane ySplit="4" topLeftCell="A298" activePane="bottomLeft" state="frozen"/>
      <selection activeCell="A4" sqref="A4"/>
      <selection pane="bottomLeft" activeCell="A5" sqref="A5:A314"/>
    </sheetView>
  </sheetViews>
  <sheetFormatPr defaultRowHeight="15" x14ac:dyDescent="0.25"/>
  <cols>
    <col min="1" max="1" width="7.42578125" style="43" customWidth="1"/>
    <col min="2" max="2" width="10.140625" style="43" bestFit="1" customWidth="1"/>
    <col min="3" max="3" width="70.5703125" style="40" customWidth="1"/>
    <col min="4" max="4" width="13.28515625" style="40" customWidth="1"/>
    <col min="5" max="5" width="14.140625" bestFit="1" customWidth="1"/>
    <col min="6" max="6" width="9.140625" style="49" bestFit="1" customWidth="1"/>
    <col min="7" max="7" width="14.42578125" customWidth="1"/>
    <col min="8" max="8" width="18.140625" style="53" customWidth="1"/>
    <col min="9" max="9" width="15.5703125" customWidth="1"/>
    <col min="10" max="10" width="13" customWidth="1"/>
    <col min="11" max="11" width="13.85546875" customWidth="1"/>
    <col min="12" max="12" width="10.28515625" bestFit="1" customWidth="1"/>
  </cols>
  <sheetData>
    <row r="1" spans="1:12" ht="30.75" customHeight="1" thickBot="1" x14ac:dyDescent="0.3">
      <c r="C1" s="61"/>
      <c r="D1" s="61"/>
      <c r="E1" s="59" t="s">
        <v>649</v>
      </c>
    </row>
    <row r="2" spans="1:12" ht="47.25" customHeight="1" thickBot="1" x14ac:dyDescent="0.3">
      <c r="C2" s="62" t="s">
        <v>705</v>
      </c>
      <c r="D2" s="62"/>
      <c r="E2" s="79"/>
      <c r="F2" s="80"/>
      <c r="G2" s="80"/>
      <c r="H2" s="80"/>
    </row>
    <row r="3" spans="1:12" ht="47.25" customHeight="1" x14ac:dyDescent="0.25">
      <c r="C3" s="61"/>
      <c r="D3" s="61"/>
    </row>
    <row r="4" spans="1:12" s="36" customFormat="1" ht="60" x14ac:dyDescent="0.25">
      <c r="A4" s="44" t="s">
        <v>600</v>
      </c>
      <c r="B4" s="44" t="s">
        <v>599</v>
      </c>
      <c r="C4" s="60" t="s">
        <v>549</v>
      </c>
      <c r="D4" s="60" t="s">
        <v>703</v>
      </c>
      <c r="E4" s="44" t="s">
        <v>598</v>
      </c>
      <c r="F4" s="48" t="s">
        <v>648</v>
      </c>
      <c r="G4" s="44" t="s">
        <v>707</v>
      </c>
      <c r="H4" s="54" t="s">
        <v>650</v>
      </c>
      <c r="I4" s="44" t="s">
        <v>597</v>
      </c>
      <c r="J4" s="73"/>
      <c r="K4" s="73"/>
    </row>
    <row r="5" spans="1:12" x14ac:dyDescent="0.25">
      <c r="A5" s="45">
        <v>1</v>
      </c>
      <c r="B5" s="45" t="s">
        <v>37</v>
      </c>
      <c r="C5" s="41" t="s">
        <v>38</v>
      </c>
      <c r="D5" s="67"/>
      <c r="E5" s="38">
        <v>9788325323707</v>
      </c>
      <c r="F5" s="50">
        <v>0.05</v>
      </c>
      <c r="G5" s="78">
        <v>59.729599999999998</v>
      </c>
      <c r="H5" s="50">
        <v>0.05</v>
      </c>
      <c r="I5" s="113">
        <f>D5*G5</f>
        <v>0</v>
      </c>
      <c r="J5" s="75"/>
      <c r="K5" s="75"/>
      <c r="L5" s="47" t="s">
        <v>647</v>
      </c>
    </row>
    <row r="6" spans="1:12" x14ac:dyDescent="0.25">
      <c r="A6" s="45">
        <v>2</v>
      </c>
      <c r="B6" s="45" t="s">
        <v>39</v>
      </c>
      <c r="C6" s="41" t="s">
        <v>40</v>
      </c>
      <c r="D6" s="67"/>
      <c r="E6" s="38">
        <v>9788325325633</v>
      </c>
      <c r="F6" s="50">
        <v>0.05</v>
      </c>
      <c r="G6" s="78">
        <v>59.729599999999998</v>
      </c>
      <c r="H6" s="50">
        <v>0.05</v>
      </c>
      <c r="I6" s="113">
        <f t="shared" ref="I6:I68" si="0">D6*G6</f>
        <v>0</v>
      </c>
      <c r="J6" s="75"/>
      <c r="K6" s="75"/>
    </row>
    <row r="7" spans="1:12" x14ac:dyDescent="0.25">
      <c r="A7" s="45">
        <v>3</v>
      </c>
      <c r="B7" s="45" t="s">
        <v>440</v>
      </c>
      <c r="C7" s="41" t="s">
        <v>441</v>
      </c>
      <c r="D7" s="67"/>
      <c r="E7" s="38">
        <v>9788325327903</v>
      </c>
      <c r="F7" s="50">
        <v>0.23</v>
      </c>
      <c r="G7" s="78">
        <v>17.8416</v>
      </c>
      <c r="H7" s="50">
        <v>0.05</v>
      </c>
      <c r="I7" s="113">
        <f t="shared" si="0"/>
        <v>0</v>
      </c>
      <c r="J7" s="75"/>
      <c r="K7" s="75"/>
    </row>
    <row r="8" spans="1:12" x14ac:dyDescent="0.25">
      <c r="A8" s="45">
        <v>4</v>
      </c>
      <c r="B8" s="69" t="s">
        <v>637</v>
      </c>
      <c r="C8" s="70" t="s">
        <v>638</v>
      </c>
      <c r="D8" s="68"/>
      <c r="E8" s="71">
        <v>9788325328917</v>
      </c>
      <c r="F8" s="72">
        <v>0.05</v>
      </c>
      <c r="G8" s="78">
        <v>11.345600000000001</v>
      </c>
      <c r="H8" s="50">
        <v>0.05</v>
      </c>
      <c r="I8" s="113">
        <f t="shared" si="0"/>
        <v>0</v>
      </c>
      <c r="J8" s="75"/>
      <c r="K8" s="75"/>
    </row>
    <row r="9" spans="1:12" x14ac:dyDescent="0.25">
      <c r="A9" s="45">
        <v>5</v>
      </c>
      <c r="B9" s="69" t="s">
        <v>639</v>
      </c>
      <c r="C9" s="70" t="s">
        <v>640</v>
      </c>
      <c r="D9" s="68"/>
      <c r="E9" s="71">
        <v>9788325328924</v>
      </c>
      <c r="F9" s="72">
        <v>0.05</v>
      </c>
      <c r="G9" s="78">
        <v>11.345600000000001</v>
      </c>
      <c r="H9" s="50">
        <v>0.05</v>
      </c>
      <c r="I9" s="113">
        <f t="shared" si="0"/>
        <v>0</v>
      </c>
      <c r="J9" s="75"/>
      <c r="K9" s="75"/>
    </row>
    <row r="10" spans="1:12" x14ac:dyDescent="0.25">
      <c r="A10" s="45">
        <v>6</v>
      </c>
      <c r="B10" s="45" t="s">
        <v>41</v>
      </c>
      <c r="C10" s="41" t="s">
        <v>42</v>
      </c>
      <c r="D10" s="67"/>
      <c r="E10" s="38">
        <v>9788325326937</v>
      </c>
      <c r="F10" s="50">
        <v>0.05</v>
      </c>
      <c r="G10" s="78">
        <v>11.345600000000001</v>
      </c>
      <c r="H10" s="50">
        <v>0.05</v>
      </c>
      <c r="I10" s="113">
        <f t="shared" si="0"/>
        <v>0</v>
      </c>
      <c r="J10" s="75"/>
      <c r="K10" s="75"/>
    </row>
    <row r="11" spans="1:12" x14ac:dyDescent="0.25">
      <c r="A11" s="45">
        <v>7</v>
      </c>
      <c r="B11" s="45" t="s">
        <v>442</v>
      </c>
      <c r="C11" s="41" t="s">
        <v>443</v>
      </c>
      <c r="D11" s="67"/>
      <c r="E11" s="38">
        <v>9788325327156</v>
      </c>
      <c r="F11" s="50">
        <v>0.05</v>
      </c>
      <c r="G11" s="78">
        <v>8.9600000000000009</v>
      </c>
      <c r="H11" s="50">
        <v>0.05</v>
      </c>
      <c r="I11" s="113">
        <f t="shared" si="0"/>
        <v>0</v>
      </c>
      <c r="J11" s="75"/>
      <c r="K11" s="75"/>
    </row>
    <row r="12" spans="1:12" x14ac:dyDescent="0.25">
      <c r="A12" s="45">
        <v>8</v>
      </c>
      <c r="B12" s="45" t="s">
        <v>444</v>
      </c>
      <c r="C12" s="41" t="s">
        <v>445</v>
      </c>
      <c r="D12" s="67"/>
      <c r="E12" s="38">
        <v>9788325326951</v>
      </c>
      <c r="F12" s="50">
        <v>0.05</v>
      </c>
      <c r="G12" s="78">
        <v>8.9600000000000009</v>
      </c>
      <c r="H12" s="50">
        <v>0.05</v>
      </c>
      <c r="I12" s="113">
        <f t="shared" si="0"/>
        <v>0</v>
      </c>
      <c r="J12" s="75"/>
      <c r="K12" s="75"/>
    </row>
    <row r="13" spans="1:12" x14ac:dyDescent="0.25">
      <c r="A13" s="45">
        <v>9</v>
      </c>
      <c r="B13" s="45" t="s">
        <v>446</v>
      </c>
      <c r="C13" s="41" t="s">
        <v>447</v>
      </c>
      <c r="D13" s="67"/>
      <c r="E13" s="38">
        <v>9788325327026</v>
      </c>
      <c r="F13" s="50">
        <v>0.05</v>
      </c>
      <c r="G13" s="78">
        <v>8.9600000000000009</v>
      </c>
      <c r="H13" s="50">
        <v>0.05</v>
      </c>
      <c r="I13" s="113">
        <f t="shared" si="0"/>
        <v>0</v>
      </c>
      <c r="J13" s="75"/>
      <c r="K13" s="75"/>
    </row>
    <row r="14" spans="1:12" x14ac:dyDescent="0.25">
      <c r="A14" s="45">
        <v>10</v>
      </c>
      <c r="B14" s="45" t="s">
        <v>43</v>
      </c>
      <c r="C14" s="41" t="s">
        <v>44</v>
      </c>
      <c r="D14" s="67"/>
      <c r="E14" s="38">
        <v>9788325324476</v>
      </c>
      <c r="F14" s="50">
        <v>0.05</v>
      </c>
      <c r="G14" s="78">
        <v>7.7615999999999996</v>
      </c>
      <c r="H14" s="50">
        <v>0.05</v>
      </c>
      <c r="I14" s="113">
        <f t="shared" si="0"/>
        <v>0</v>
      </c>
      <c r="J14" s="75"/>
      <c r="K14" s="75"/>
    </row>
    <row r="15" spans="1:12" x14ac:dyDescent="0.25">
      <c r="A15" s="45">
        <v>11</v>
      </c>
      <c r="B15" s="45" t="s">
        <v>45</v>
      </c>
      <c r="C15" s="41" t="s">
        <v>46</v>
      </c>
      <c r="D15" s="67"/>
      <c r="E15" s="38">
        <v>9788325325817</v>
      </c>
      <c r="F15" s="50">
        <v>0.05</v>
      </c>
      <c r="G15" s="78">
        <v>7.7615999999999996</v>
      </c>
      <c r="H15" s="50">
        <v>0.05</v>
      </c>
      <c r="I15" s="113">
        <f t="shared" si="0"/>
        <v>0</v>
      </c>
      <c r="J15" s="75"/>
      <c r="K15" s="75"/>
    </row>
    <row r="16" spans="1:12" x14ac:dyDescent="0.25">
      <c r="A16" s="45">
        <v>12</v>
      </c>
      <c r="B16" s="45" t="s">
        <v>47</v>
      </c>
      <c r="C16" s="41" t="s">
        <v>48</v>
      </c>
      <c r="D16" s="67"/>
      <c r="E16" s="38">
        <v>9788325327330</v>
      </c>
      <c r="F16" s="50">
        <v>0.05</v>
      </c>
      <c r="G16" s="78">
        <v>7.1680000000000001</v>
      </c>
      <c r="H16" s="50">
        <v>0.05</v>
      </c>
      <c r="I16" s="113">
        <f t="shared" si="0"/>
        <v>0</v>
      </c>
      <c r="J16" s="75"/>
      <c r="K16" s="75"/>
    </row>
    <row r="17" spans="1:11" x14ac:dyDescent="0.25">
      <c r="A17" s="45">
        <v>13</v>
      </c>
      <c r="B17" s="45" t="s">
        <v>49</v>
      </c>
      <c r="C17" s="41" t="s">
        <v>48</v>
      </c>
      <c r="D17" s="67"/>
      <c r="E17" s="38">
        <v>9788325327347</v>
      </c>
      <c r="F17" s="50">
        <v>0.05</v>
      </c>
      <c r="G17" s="78">
        <v>7.1680000000000001</v>
      </c>
      <c r="H17" s="50">
        <v>0.05</v>
      </c>
      <c r="I17" s="113">
        <f t="shared" si="0"/>
        <v>0</v>
      </c>
      <c r="J17" s="75"/>
      <c r="K17" s="75"/>
    </row>
    <row r="18" spans="1:11" x14ac:dyDescent="0.25">
      <c r="A18" s="45">
        <v>14</v>
      </c>
      <c r="B18" s="45" t="s">
        <v>50</v>
      </c>
      <c r="C18" s="41" t="s">
        <v>51</v>
      </c>
      <c r="D18" s="67"/>
      <c r="E18" s="38">
        <v>9788325327767</v>
      </c>
      <c r="F18" s="50">
        <v>0.05</v>
      </c>
      <c r="G18" s="78">
        <v>8.3552</v>
      </c>
      <c r="H18" s="50">
        <v>0.05</v>
      </c>
      <c r="I18" s="113">
        <f t="shared" si="0"/>
        <v>0</v>
      </c>
      <c r="J18" s="75"/>
      <c r="K18" s="75"/>
    </row>
    <row r="19" spans="1:11" x14ac:dyDescent="0.25">
      <c r="A19" s="45">
        <v>15</v>
      </c>
      <c r="B19" s="45" t="s">
        <v>52</v>
      </c>
      <c r="C19" s="41" t="s">
        <v>53</v>
      </c>
      <c r="D19" s="67"/>
      <c r="E19" s="38">
        <v>9788325327521</v>
      </c>
      <c r="F19" s="50">
        <v>0.05</v>
      </c>
      <c r="G19" s="78">
        <v>8.3552</v>
      </c>
      <c r="H19" s="50">
        <v>0.05</v>
      </c>
      <c r="I19" s="113">
        <f t="shared" si="0"/>
        <v>0</v>
      </c>
      <c r="J19" s="75"/>
      <c r="K19" s="75"/>
    </row>
    <row r="20" spans="1:11" x14ac:dyDescent="0.25">
      <c r="A20" s="45">
        <v>16</v>
      </c>
      <c r="B20" s="45" t="s">
        <v>448</v>
      </c>
      <c r="C20" s="41" t="s">
        <v>449</v>
      </c>
      <c r="D20" s="67"/>
      <c r="E20" s="38">
        <v>9788325324407</v>
      </c>
      <c r="F20" s="50">
        <v>0.05</v>
      </c>
      <c r="G20" s="78">
        <v>8.9600000000000009</v>
      </c>
      <c r="H20" s="50">
        <v>0.05</v>
      </c>
      <c r="I20" s="113">
        <f t="shared" si="0"/>
        <v>0</v>
      </c>
      <c r="J20" s="75"/>
      <c r="K20" s="75"/>
    </row>
    <row r="21" spans="1:11" x14ac:dyDescent="0.25">
      <c r="A21" s="45">
        <v>17</v>
      </c>
      <c r="B21" s="45" t="s">
        <v>450</v>
      </c>
      <c r="C21" s="41" t="s">
        <v>451</v>
      </c>
      <c r="D21" s="67"/>
      <c r="E21" s="38">
        <v>9788325324414</v>
      </c>
      <c r="F21" s="50">
        <v>0.05</v>
      </c>
      <c r="G21" s="78">
        <v>8.9600000000000009</v>
      </c>
      <c r="H21" s="50">
        <v>0.05</v>
      </c>
      <c r="I21" s="113">
        <f t="shared" si="0"/>
        <v>0</v>
      </c>
      <c r="J21" s="75"/>
      <c r="K21" s="75"/>
    </row>
    <row r="22" spans="1:11" x14ac:dyDescent="0.25">
      <c r="A22" s="45">
        <v>18</v>
      </c>
      <c r="B22" s="45" t="s">
        <v>452</v>
      </c>
      <c r="C22" s="41" t="s">
        <v>453</v>
      </c>
      <c r="D22" s="67"/>
      <c r="E22" s="38">
        <v>9788325327255</v>
      </c>
      <c r="F22" s="50">
        <v>0.05</v>
      </c>
      <c r="G22" s="78">
        <v>8.9600000000000009</v>
      </c>
      <c r="H22" s="50">
        <v>0.05</v>
      </c>
      <c r="I22" s="113">
        <f t="shared" si="0"/>
        <v>0</v>
      </c>
      <c r="J22" s="75"/>
      <c r="K22" s="75"/>
    </row>
    <row r="23" spans="1:11" x14ac:dyDescent="0.25">
      <c r="A23" s="45">
        <v>19</v>
      </c>
      <c r="B23" s="45" t="s">
        <v>10</v>
      </c>
      <c r="C23" s="41" t="s">
        <v>11</v>
      </c>
      <c r="D23" s="67"/>
      <c r="E23" s="38">
        <v>9788325324957</v>
      </c>
      <c r="F23" s="50">
        <v>0.05</v>
      </c>
      <c r="G23" s="78">
        <v>3.5728</v>
      </c>
      <c r="H23" s="50">
        <v>0.05</v>
      </c>
      <c r="I23" s="113">
        <f t="shared" si="0"/>
        <v>0</v>
      </c>
      <c r="J23" s="75"/>
      <c r="K23" s="75"/>
    </row>
    <row r="24" spans="1:11" x14ac:dyDescent="0.25">
      <c r="A24" s="45">
        <v>20</v>
      </c>
      <c r="B24" s="45" t="s">
        <v>12</v>
      </c>
      <c r="C24" s="41" t="s">
        <v>13</v>
      </c>
      <c r="D24" s="67"/>
      <c r="E24" s="38">
        <v>9788325324964</v>
      </c>
      <c r="F24" s="50">
        <v>0.05</v>
      </c>
      <c r="G24" s="78">
        <v>3.5728</v>
      </c>
      <c r="H24" s="50">
        <v>0.05</v>
      </c>
      <c r="I24" s="113">
        <f t="shared" si="0"/>
        <v>0</v>
      </c>
      <c r="J24" s="75"/>
      <c r="K24" s="75"/>
    </row>
    <row r="25" spans="1:11" x14ac:dyDescent="0.25">
      <c r="A25" s="45">
        <v>21</v>
      </c>
      <c r="B25" s="45" t="s">
        <v>56</v>
      </c>
      <c r="C25" s="41" t="s">
        <v>57</v>
      </c>
      <c r="D25" s="67"/>
      <c r="E25" s="38">
        <v>9788325327873</v>
      </c>
      <c r="F25" s="50">
        <v>0.05</v>
      </c>
      <c r="G25" s="78">
        <v>8.9600000000000009</v>
      </c>
      <c r="H25" s="50">
        <v>0.05</v>
      </c>
      <c r="I25" s="113">
        <f t="shared" si="0"/>
        <v>0</v>
      </c>
      <c r="J25" s="75"/>
      <c r="K25" s="75"/>
    </row>
    <row r="26" spans="1:11" x14ac:dyDescent="0.25">
      <c r="A26" s="45">
        <v>22</v>
      </c>
      <c r="B26" s="45" t="s">
        <v>58</v>
      </c>
      <c r="C26" s="41" t="s">
        <v>59</v>
      </c>
      <c r="D26" s="67"/>
      <c r="E26" s="38">
        <v>9788325327163</v>
      </c>
      <c r="F26" s="50">
        <v>0.05</v>
      </c>
      <c r="G26" s="78">
        <v>8.9600000000000009</v>
      </c>
      <c r="H26" s="50">
        <v>0.05</v>
      </c>
      <c r="I26" s="113">
        <f t="shared" si="0"/>
        <v>0</v>
      </c>
      <c r="J26" s="75"/>
      <c r="K26" s="75"/>
    </row>
    <row r="27" spans="1:11" x14ac:dyDescent="0.25">
      <c r="A27" s="45">
        <v>23</v>
      </c>
      <c r="B27" s="45" t="s">
        <v>62</v>
      </c>
      <c r="C27" s="41" t="s">
        <v>63</v>
      </c>
      <c r="D27" s="67"/>
      <c r="E27" s="38">
        <v>9788325327361</v>
      </c>
      <c r="F27" s="50">
        <v>0.05</v>
      </c>
      <c r="G27" s="78">
        <v>8.9600000000000009</v>
      </c>
      <c r="H27" s="50">
        <v>0.05</v>
      </c>
      <c r="I27" s="113">
        <f t="shared" si="0"/>
        <v>0</v>
      </c>
      <c r="J27" s="75"/>
      <c r="K27" s="75"/>
    </row>
    <row r="28" spans="1:11" x14ac:dyDescent="0.25">
      <c r="A28" s="45">
        <v>24</v>
      </c>
      <c r="B28" s="45" t="s">
        <v>64</v>
      </c>
      <c r="C28" s="41" t="s">
        <v>65</v>
      </c>
      <c r="D28" s="67"/>
      <c r="E28" s="38">
        <v>9788325327378</v>
      </c>
      <c r="F28" s="50">
        <v>0.05</v>
      </c>
      <c r="G28" s="78">
        <v>8.9600000000000009</v>
      </c>
      <c r="H28" s="50">
        <v>0.05</v>
      </c>
      <c r="I28" s="113">
        <f t="shared" si="0"/>
        <v>0</v>
      </c>
      <c r="J28" s="75"/>
      <c r="K28" s="75"/>
    </row>
    <row r="29" spans="1:11" x14ac:dyDescent="0.25">
      <c r="A29" s="45">
        <v>25</v>
      </c>
      <c r="B29" s="45" t="s">
        <v>575</v>
      </c>
      <c r="C29" s="41" t="s">
        <v>576</v>
      </c>
      <c r="D29" s="67"/>
      <c r="E29" s="38">
        <v>9788325326432</v>
      </c>
      <c r="F29" s="50">
        <v>0.05</v>
      </c>
      <c r="G29" s="78">
        <v>8.9600000000000009</v>
      </c>
      <c r="H29" s="50">
        <v>0.05</v>
      </c>
      <c r="I29" s="113">
        <f t="shared" si="0"/>
        <v>0</v>
      </c>
      <c r="J29" s="75"/>
      <c r="K29" s="75"/>
    </row>
    <row r="30" spans="1:11" x14ac:dyDescent="0.25">
      <c r="A30" s="45">
        <v>26</v>
      </c>
      <c r="B30" s="45" t="s">
        <v>60</v>
      </c>
      <c r="C30" s="41" t="s">
        <v>61</v>
      </c>
      <c r="D30" s="67"/>
      <c r="E30" s="38">
        <v>9788325326449</v>
      </c>
      <c r="F30" s="50">
        <v>0.05</v>
      </c>
      <c r="G30" s="78">
        <v>8.9600000000000009</v>
      </c>
      <c r="H30" s="50">
        <v>0.05</v>
      </c>
      <c r="I30" s="113">
        <f t="shared" si="0"/>
        <v>0</v>
      </c>
      <c r="J30" s="75"/>
      <c r="K30" s="75"/>
    </row>
    <row r="31" spans="1:11" x14ac:dyDescent="0.25">
      <c r="A31" s="45">
        <v>27</v>
      </c>
      <c r="B31" s="69" t="s">
        <v>577</v>
      </c>
      <c r="C31" s="70" t="s">
        <v>585</v>
      </c>
      <c r="D31" s="68"/>
      <c r="E31" s="71">
        <v>9788325328306</v>
      </c>
      <c r="F31" s="72">
        <v>0.05</v>
      </c>
      <c r="G31" s="78">
        <v>8.9600000000000009</v>
      </c>
      <c r="H31" s="50">
        <v>0.05</v>
      </c>
      <c r="I31" s="113">
        <f t="shared" si="0"/>
        <v>0</v>
      </c>
      <c r="J31" s="75"/>
      <c r="K31" s="75"/>
    </row>
    <row r="32" spans="1:11" x14ac:dyDescent="0.25">
      <c r="A32" s="45">
        <v>28</v>
      </c>
      <c r="B32" s="69" t="s">
        <v>578</v>
      </c>
      <c r="C32" s="70" t="s">
        <v>586</v>
      </c>
      <c r="D32" s="68"/>
      <c r="E32" s="71">
        <v>9788325328313</v>
      </c>
      <c r="F32" s="72">
        <v>0.05</v>
      </c>
      <c r="G32" s="78">
        <v>8.9600000000000009</v>
      </c>
      <c r="H32" s="50">
        <v>0.05</v>
      </c>
      <c r="I32" s="113">
        <f t="shared" si="0"/>
        <v>0</v>
      </c>
      <c r="J32" s="75"/>
      <c r="K32" s="75"/>
    </row>
    <row r="33" spans="1:11" x14ac:dyDescent="0.25">
      <c r="A33" s="45">
        <v>29</v>
      </c>
      <c r="B33" s="69" t="s">
        <v>579</v>
      </c>
      <c r="C33" s="70" t="s">
        <v>587</v>
      </c>
      <c r="D33" s="68"/>
      <c r="E33" s="71">
        <v>9788325328627</v>
      </c>
      <c r="F33" s="72">
        <v>0.05</v>
      </c>
      <c r="G33" s="78">
        <v>8.9600000000000009</v>
      </c>
      <c r="H33" s="50">
        <v>0.05</v>
      </c>
      <c r="I33" s="113">
        <f t="shared" si="0"/>
        <v>0</v>
      </c>
      <c r="J33" s="75"/>
      <c r="K33" s="75"/>
    </row>
    <row r="34" spans="1:11" x14ac:dyDescent="0.25">
      <c r="A34" s="45">
        <v>30</v>
      </c>
      <c r="B34" s="69" t="s">
        <v>580</v>
      </c>
      <c r="C34" s="70" t="s">
        <v>588</v>
      </c>
      <c r="D34" s="68"/>
      <c r="E34" s="71">
        <v>9788325328634</v>
      </c>
      <c r="F34" s="72">
        <v>0.05</v>
      </c>
      <c r="G34" s="78">
        <v>8.9600000000000009</v>
      </c>
      <c r="H34" s="50">
        <v>0.05</v>
      </c>
      <c r="I34" s="113">
        <f t="shared" si="0"/>
        <v>0</v>
      </c>
      <c r="J34" s="75"/>
      <c r="K34" s="75"/>
    </row>
    <row r="35" spans="1:11" x14ac:dyDescent="0.25">
      <c r="A35" s="45">
        <v>31</v>
      </c>
      <c r="B35" s="45" t="s">
        <v>66</v>
      </c>
      <c r="C35" s="41" t="s">
        <v>67</v>
      </c>
      <c r="D35" s="67"/>
      <c r="E35" s="38">
        <v>9788325324162</v>
      </c>
      <c r="F35" s="50">
        <v>0.05</v>
      </c>
      <c r="G35" s="78">
        <v>11.9392</v>
      </c>
      <c r="H35" s="50">
        <v>0.05</v>
      </c>
      <c r="I35" s="113">
        <f t="shared" si="0"/>
        <v>0</v>
      </c>
      <c r="J35" s="75"/>
      <c r="K35" s="75"/>
    </row>
    <row r="36" spans="1:11" x14ac:dyDescent="0.25">
      <c r="A36" s="45">
        <v>32</v>
      </c>
      <c r="B36" s="45" t="s">
        <v>68</v>
      </c>
      <c r="C36" s="41" t="s">
        <v>69</v>
      </c>
      <c r="D36" s="67"/>
      <c r="E36" s="38">
        <v>9788325322755</v>
      </c>
      <c r="F36" s="50">
        <v>0.05</v>
      </c>
      <c r="G36" s="78">
        <v>4.1776</v>
      </c>
      <c r="H36" s="50">
        <v>0.05</v>
      </c>
      <c r="I36" s="113">
        <f t="shared" si="0"/>
        <v>0</v>
      </c>
      <c r="J36" s="75"/>
      <c r="K36" s="75"/>
    </row>
    <row r="37" spans="1:11" x14ac:dyDescent="0.25">
      <c r="A37" s="45">
        <v>33</v>
      </c>
      <c r="B37" s="45" t="s">
        <v>70</v>
      </c>
      <c r="C37" s="41" t="s">
        <v>71</v>
      </c>
      <c r="D37" s="67"/>
      <c r="E37" s="38">
        <v>9788325323080</v>
      </c>
      <c r="F37" s="50">
        <v>0.05</v>
      </c>
      <c r="G37" s="78">
        <v>4.1776</v>
      </c>
      <c r="H37" s="50">
        <v>0.05</v>
      </c>
      <c r="I37" s="113">
        <f t="shared" si="0"/>
        <v>0</v>
      </c>
      <c r="J37" s="75"/>
      <c r="K37" s="75"/>
    </row>
    <row r="38" spans="1:11" x14ac:dyDescent="0.25">
      <c r="A38" s="45">
        <v>34</v>
      </c>
      <c r="B38" s="45" t="s">
        <v>72</v>
      </c>
      <c r="C38" s="41" t="s">
        <v>73</v>
      </c>
      <c r="D38" s="67"/>
      <c r="E38" s="38">
        <v>9788325326609</v>
      </c>
      <c r="F38" s="50">
        <v>0.05</v>
      </c>
      <c r="G38" s="78">
        <v>4.1776</v>
      </c>
      <c r="H38" s="50">
        <v>0.05</v>
      </c>
      <c r="I38" s="113">
        <f t="shared" si="0"/>
        <v>0</v>
      </c>
      <c r="J38" s="75"/>
      <c r="K38" s="75"/>
    </row>
    <row r="39" spans="1:11" x14ac:dyDescent="0.25">
      <c r="A39" s="45">
        <v>35</v>
      </c>
      <c r="B39" s="45" t="s">
        <v>74</v>
      </c>
      <c r="C39" s="41" t="s">
        <v>75</v>
      </c>
      <c r="D39" s="67"/>
      <c r="E39" s="38">
        <v>9788325326593</v>
      </c>
      <c r="F39" s="50">
        <v>0.05</v>
      </c>
      <c r="G39" s="78">
        <v>4.1776</v>
      </c>
      <c r="H39" s="50">
        <v>0.05</v>
      </c>
      <c r="I39" s="113">
        <f t="shared" si="0"/>
        <v>0</v>
      </c>
      <c r="J39" s="75"/>
      <c r="K39" s="75"/>
    </row>
    <row r="40" spans="1:11" x14ac:dyDescent="0.25">
      <c r="A40" s="45">
        <v>36</v>
      </c>
      <c r="B40" s="45" t="s">
        <v>76</v>
      </c>
      <c r="C40" s="41" t="s">
        <v>77</v>
      </c>
      <c r="D40" s="67"/>
      <c r="E40" s="38">
        <v>9788325327590</v>
      </c>
      <c r="F40" s="50">
        <v>0.05</v>
      </c>
      <c r="G40" s="78">
        <v>4.1776</v>
      </c>
      <c r="H40" s="50">
        <v>0.05</v>
      </c>
      <c r="I40" s="113">
        <f t="shared" si="0"/>
        <v>0</v>
      </c>
      <c r="J40" s="75"/>
      <c r="K40" s="75"/>
    </row>
    <row r="41" spans="1:11" x14ac:dyDescent="0.25">
      <c r="A41" s="45">
        <v>37</v>
      </c>
      <c r="B41" s="45" t="s">
        <v>78</v>
      </c>
      <c r="C41" s="41" t="s">
        <v>79</v>
      </c>
      <c r="D41" s="67"/>
      <c r="E41" s="38">
        <v>9788325323424</v>
      </c>
      <c r="F41" s="50">
        <v>0.05</v>
      </c>
      <c r="G41" s="78">
        <v>13.731199999999999</v>
      </c>
      <c r="H41" s="50">
        <v>0.05</v>
      </c>
      <c r="I41" s="113">
        <f t="shared" si="0"/>
        <v>0</v>
      </c>
      <c r="J41" s="75"/>
      <c r="K41" s="75"/>
    </row>
    <row r="42" spans="1:11" x14ac:dyDescent="0.25">
      <c r="A42" s="45">
        <v>38</v>
      </c>
      <c r="B42" s="45" t="s">
        <v>454</v>
      </c>
      <c r="C42" s="41" t="s">
        <v>455</v>
      </c>
      <c r="D42" s="67"/>
      <c r="E42" s="38">
        <v>9788325326920</v>
      </c>
      <c r="F42" s="50">
        <v>0.05</v>
      </c>
      <c r="G42" s="78">
        <v>5.9695999999999998</v>
      </c>
      <c r="H42" s="50">
        <v>0.05</v>
      </c>
      <c r="I42" s="113">
        <f t="shared" si="0"/>
        <v>0</v>
      </c>
      <c r="J42" s="75"/>
      <c r="K42" s="75"/>
    </row>
    <row r="43" spans="1:11" x14ac:dyDescent="0.25">
      <c r="A43" s="45">
        <v>39</v>
      </c>
      <c r="B43" s="69" t="s">
        <v>625</v>
      </c>
      <c r="C43" s="70" t="s">
        <v>627</v>
      </c>
      <c r="D43" s="68"/>
      <c r="E43" s="71">
        <v>9788325328771</v>
      </c>
      <c r="F43" s="72">
        <v>0.05</v>
      </c>
      <c r="G43" s="78">
        <v>5.9695999999999998</v>
      </c>
      <c r="H43" s="50">
        <v>0.05</v>
      </c>
      <c r="I43" s="113">
        <f t="shared" si="0"/>
        <v>0</v>
      </c>
      <c r="J43" s="75"/>
      <c r="K43" s="75"/>
    </row>
    <row r="44" spans="1:11" x14ac:dyDescent="0.25">
      <c r="A44" s="45">
        <v>40</v>
      </c>
      <c r="B44" s="69" t="s">
        <v>626</v>
      </c>
      <c r="C44" s="70" t="s">
        <v>628</v>
      </c>
      <c r="D44" s="68"/>
      <c r="E44" s="71">
        <v>9788325328788</v>
      </c>
      <c r="F44" s="72">
        <v>0.05</v>
      </c>
      <c r="G44" s="78">
        <v>5.9695999999999998</v>
      </c>
      <c r="H44" s="50">
        <v>0.05</v>
      </c>
      <c r="I44" s="113">
        <f t="shared" si="0"/>
        <v>0</v>
      </c>
      <c r="J44" s="75"/>
      <c r="K44" s="75"/>
    </row>
    <row r="45" spans="1:11" x14ac:dyDescent="0.25">
      <c r="A45" s="45">
        <v>41</v>
      </c>
      <c r="B45" s="45" t="s">
        <v>94</v>
      </c>
      <c r="C45" s="41" t="s">
        <v>95</v>
      </c>
      <c r="D45" s="67"/>
      <c r="E45" s="38">
        <v>9788325319670</v>
      </c>
      <c r="F45" s="50">
        <v>0.05</v>
      </c>
      <c r="G45" s="78">
        <v>5.9695999999999998</v>
      </c>
      <c r="H45" s="50">
        <v>0.05</v>
      </c>
      <c r="I45" s="113">
        <f t="shared" si="0"/>
        <v>0</v>
      </c>
      <c r="J45" s="75"/>
      <c r="K45" s="75"/>
    </row>
    <row r="46" spans="1:11" x14ac:dyDescent="0.25">
      <c r="A46" s="45">
        <v>42</v>
      </c>
      <c r="B46" s="45" t="s">
        <v>96</v>
      </c>
      <c r="C46" s="41" t="s">
        <v>97</v>
      </c>
      <c r="D46" s="67"/>
      <c r="E46" s="38">
        <v>9788325322335</v>
      </c>
      <c r="F46" s="50">
        <v>0.05</v>
      </c>
      <c r="G46" s="78">
        <v>5.9695999999999998</v>
      </c>
      <c r="H46" s="50">
        <v>0.05</v>
      </c>
      <c r="I46" s="113">
        <f t="shared" si="0"/>
        <v>0</v>
      </c>
      <c r="J46" s="75"/>
      <c r="K46" s="75"/>
    </row>
    <row r="47" spans="1:11" x14ac:dyDescent="0.25">
      <c r="A47" s="45">
        <v>43</v>
      </c>
      <c r="B47" s="45" t="s">
        <v>98</v>
      </c>
      <c r="C47" s="41" t="s">
        <v>99</v>
      </c>
      <c r="D47" s="67"/>
      <c r="E47" s="38">
        <v>9788325323738</v>
      </c>
      <c r="F47" s="50">
        <v>0.05</v>
      </c>
      <c r="G47" s="78">
        <v>5.9695999999999998</v>
      </c>
      <c r="H47" s="50">
        <v>0.05</v>
      </c>
      <c r="I47" s="113">
        <f t="shared" si="0"/>
        <v>0</v>
      </c>
      <c r="J47" s="75"/>
      <c r="K47" s="75"/>
    </row>
    <row r="48" spans="1:11" x14ac:dyDescent="0.25">
      <c r="A48" s="45">
        <v>44</v>
      </c>
      <c r="B48" s="45" t="s">
        <v>80</v>
      </c>
      <c r="C48" s="41" t="s">
        <v>81</v>
      </c>
      <c r="D48" s="67"/>
      <c r="E48" s="38">
        <v>9788325322113</v>
      </c>
      <c r="F48" s="50">
        <v>0.05</v>
      </c>
      <c r="G48" s="78">
        <v>5.9695999999999998</v>
      </c>
      <c r="H48" s="50">
        <v>0.05</v>
      </c>
      <c r="I48" s="113">
        <f t="shared" si="0"/>
        <v>0</v>
      </c>
      <c r="J48" s="75"/>
      <c r="K48" s="75"/>
    </row>
    <row r="49" spans="1:11" x14ac:dyDescent="0.25">
      <c r="A49" s="45">
        <v>45</v>
      </c>
      <c r="B49" s="45" t="s">
        <v>82</v>
      </c>
      <c r="C49" s="41" t="s">
        <v>83</v>
      </c>
      <c r="D49" s="67"/>
      <c r="E49" s="38">
        <v>9788325322410</v>
      </c>
      <c r="F49" s="50">
        <v>0.05</v>
      </c>
      <c r="G49" s="78">
        <v>5.9695999999999998</v>
      </c>
      <c r="H49" s="50">
        <v>0.05</v>
      </c>
      <c r="I49" s="113">
        <f t="shared" si="0"/>
        <v>0</v>
      </c>
      <c r="J49" s="75"/>
      <c r="K49" s="75"/>
    </row>
    <row r="50" spans="1:11" x14ac:dyDescent="0.25">
      <c r="A50" s="45">
        <v>46</v>
      </c>
      <c r="B50" s="45" t="s">
        <v>84</v>
      </c>
      <c r="C50" s="41" t="s">
        <v>85</v>
      </c>
      <c r="D50" s="67"/>
      <c r="E50" s="38">
        <v>9788325323240</v>
      </c>
      <c r="F50" s="50">
        <v>0.05</v>
      </c>
      <c r="G50" s="78">
        <v>5.9695999999999998</v>
      </c>
      <c r="H50" s="50">
        <v>0.05</v>
      </c>
      <c r="I50" s="113">
        <f t="shared" si="0"/>
        <v>0</v>
      </c>
      <c r="J50" s="75"/>
      <c r="K50" s="75"/>
    </row>
    <row r="51" spans="1:11" x14ac:dyDescent="0.25">
      <c r="A51" s="45">
        <v>47</v>
      </c>
      <c r="B51" s="45" t="s">
        <v>86</v>
      </c>
      <c r="C51" s="41" t="s">
        <v>87</v>
      </c>
      <c r="D51" s="67"/>
      <c r="E51" s="38">
        <v>9788325324834</v>
      </c>
      <c r="F51" s="50">
        <v>0.05</v>
      </c>
      <c r="G51" s="78">
        <v>5.9695999999999998</v>
      </c>
      <c r="H51" s="50">
        <v>0.05</v>
      </c>
      <c r="I51" s="113">
        <f t="shared" si="0"/>
        <v>0</v>
      </c>
      <c r="J51" s="75"/>
      <c r="K51" s="75"/>
    </row>
    <row r="52" spans="1:11" x14ac:dyDescent="0.25">
      <c r="A52" s="45">
        <v>48</v>
      </c>
      <c r="B52" s="45" t="s">
        <v>88</v>
      </c>
      <c r="C52" s="41" t="s">
        <v>89</v>
      </c>
      <c r="D52" s="67"/>
      <c r="E52" s="38">
        <v>9788325327224</v>
      </c>
      <c r="F52" s="50">
        <v>0.05</v>
      </c>
      <c r="G52" s="78">
        <v>5.9695999999999998</v>
      </c>
      <c r="H52" s="50">
        <v>0.05</v>
      </c>
      <c r="I52" s="113">
        <f t="shared" si="0"/>
        <v>0</v>
      </c>
      <c r="J52" s="75"/>
      <c r="K52" s="75"/>
    </row>
    <row r="53" spans="1:11" x14ac:dyDescent="0.25">
      <c r="A53" s="45">
        <v>49</v>
      </c>
      <c r="B53" s="45" t="s">
        <v>100</v>
      </c>
      <c r="C53" s="41" t="s">
        <v>101</v>
      </c>
      <c r="D53" s="67"/>
      <c r="E53" s="38">
        <v>9788325327613</v>
      </c>
      <c r="F53" s="50">
        <v>0.05</v>
      </c>
      <c r="G53" s="78">
        <v>5.9695999999999998</v>
      </c>
      <c r="H53" s="50">
        <v>0.05</v>
      </c>
      <c r="I53" s="113">
        <f t="shared" si="0"/>
        <v>0</v>
      </c>
      <c r="J53" s="75"/>
      <c r="K53" s="75"/>
    </row>
    <row r="54" spans="1:11" x14ac:dyDescent="0.25">
      <c r="A54" s="45">
        <v>50</v>
      </c>
      <c r="B54" s="45" t="s">
        <v>90</v>
      </c>
      <c r="C54" s="41" t="s">
        <v>91</v>
      </c>
      <c r="D54" s="67"/>
      <c r="E54" s="38">
        <v>9788325327231</v>
      </c>
      <c r="F54" s="50">
        <v>0.05</v>
      </c>
      <c r="G54" s="78">
        <v>5.9695999999999998</v>
      </c>
      <c r="H54" s="50">
        <v>0.05</v>
      </c>
      <c r="I54" s="113">
        <f t="shared" si="0"/>
        <v>0</v>
      </c>
      <c r="J54" s="75"/>
      <c r="K54" s="75"/>
    </row>
    <row r="55" spans="1:11" x14ac:dyDescent="0.25">
      <c r="A55" s="45">
        <v>51</v>
      </c>
      <c r="B55" s="45" t="s">
        <v>92</v>
      </c>
      <c r="C55" s="41" t="s">
        <v>93</v>
      </c>
      <c r="D55" s="67"/>
      <c r="E55" s="38">
        <v>9788325327743</v>
      </c>
      <c r="F55" s="50">
        <v>0.05</v>
      </c>
      <c r="G55" s="78">
        <v>5.9695999999999998</v>
      </c>
      <c r="H55" s="50">
        <v>0.05</v>
      </c>
      <c r="I55" s="113">
        <f t="shared" si="0"/>
        <v>0</v>
      </c>
      <c r="J55" s="75"/>
      <c r="K55" s="75"/>
    </row>
    <row r="56" spans="1:11" x14ac:dyDescent="0.25">
      <c r="A56" s="45">
        <v>52</v>
      </c>
      <c r="B56" s="69" t="s">
        <v>515</v>
      </c>
      <c r="C56" s="70" t="s">
        <v>589</v>
      </c>
      <c r="D56" s="68"/>
      <c r="E56" s="71">
        <v>9788325328115</v>
      </c>
      <c r="F56" s="72">
        <v>0.05</v>
      </c>
      <c r="G56" s="78">
        <v>5.9695999999999998</v>
      </c>
      <c r="H56" s="50">
        <v>0.05</v>
      </c>
      <c r="I56" s="113">
        <f t="shared" si="0"/>
        <v>0</v>
      </c>
      <c r="J56" s="75"/>
      <c r="K56" s="75"/>
    </row>
    <row r="57" spans="1:11" x14ac:dyDescent="0.25">
      <c r="A57" s="45">
        <v>53</v>
      </c>
      <c r="B57" s="69" t="s">
        <v>516</v>
      </c>
      <c r="C57" s="70" t="s">
        <v>590</v>
      </c>
      <c r="D57" s="68"/>
      <c r="E57" s="71">
        <v>9788325328122</v>
      </c>
      <c r="F57" s="72">
        <v>0.05</v>
      </c>
      <c r="G57" s="78">
        <v>5.9695999999999998</v>
      </c>
      <c r="H57" s="50">
        <v>0.05</v>
      </c>
      <c r="I57" s="113">
        <f t="shared" si="0"/>
        <v>0</v>
      </c>
      <c r="J57" s="75"/>
      <c r="K57" s="75"/>
    </row>
    <row r="58" spans="1:11" x14ac:dyDescent="0.25">
      <c r="A58" s="45">
        <v>54</v>
      </c>
      <c r="B58" s="45" t="s">
        <v>4</v>
      </c>
      <c r="C58" s="41" t="s">
        <v>1</v>
      </c>
      <c r="D58" s="67"/>
      <c r="E58" s="38">
        <v>9788325313265</v>
      </c>
      <c r="F58" s="50">
        <v>0.05</v>
      </c>
      <c r="G58" s="78">
        <v>5.9695999999999998</v>
      </c>
      <c r="H58" s="50">
        <v>0.05</v>
      </c>
      <c r="I58" s="113">
        <f t="shared" si="0"/>
        <v>0</v>
      </c>
      <c r="J58" s="75"/>
      <c r="K58" s="75"/>
    </row>
    <row r="59" spans="1:11" x14ac:dyDescent="0.25">
      <c r="A59" s="45">
        <v>55</v>
      </c>
      <c r="B59" s="69" t="s">
        <v>665</v>
      </c>
      <c r="C59" s="70" t="s">
        <v>667</v>
      </c>
      <c r="D59" s="68"/>
      <c r="E59" s="71">
        <v>9788325329273</v>
      </c>
      <c r="F59" s="72">
        <v>0.05</v>
      </c>
      <c r="G59" s="78">
        <v>8.9600000000000009</v>
      </c>
      <c r="H59" s="50">
        <v>0.05</v>
      </c>
      <c r="I59" s="113">
        <f t="shared" si="0"/>
        <v>0</v>
      </c>
      <c r="J59" s="75"/>
      <c r="K59" s="75"/>
    </row>
    <row r="60" spans="1:11" x14ac:dyDescent="0.25">
      <c r="A60" s="45">
        <v>56</v>
      </c>
      <c r="B60" s="69" t="s">
        <v>666</v>
      </c>
      <c r="C60" s="70" t="s">
        <v>668</v>
      </c>
      <c r="D60" s="68"/>
      <c r="E60" s="71">
        <v>9788325329457</v>
      </c>
      <c r="F60" s="72">
        <v>0.05</v>
      </c>
      <c r="G60" s="78">
        <v>8.9600000000000009</v>
      </c>
      <c r="H60" s="50">
        <v>0.05</v>
      </c>
      <c r="I60" s="113">
        <f t="shared" si="0"/>
        <v>0</v>
      </c>
      <c r="J60" s="75"/>
      <c r="K60" s="75"/>
    </row>
    <row r="61" spans="1:11" x14ac:dyDescent="0.25">
      <c r="A61" s="45">
        <v>57</v>
      </c>
      <c r="B61" s="45" t="s">
        <v>102</v>
      </c>
      <c r="C61" s="41" t="s">
        <v>103</v>
      </c>
      <c r="D61" s="67"/>
      <c r="E61" s="38">
        <v>9788325324889</v>
      </c>
      <c r="F61" s="50">
        <v>0.05</v>
      </c>
      <c r="G61" s="78">
        <v>10.1472</v>
      </c>
      <c r="H61" s="50">
        <v>0.05</v>
      </c>
      <c r="I61" s="113">
        <f t="shared" si="0"/>
        <v>0</v>
      </c>
      <c r="J61" s="75"/>
      <c r="K61" s="75"/>
    </row>
    <row r="62" spans="1:11" x14ac:dyDescent="0.25">
      <c r="A62" s="45">
        <v>58</v>
      </c>
      <c r="B62" s="45" t="s">
        <v>104</v>
      </c>
      <c r="C62" s="41" t="s">
        <v>105</v>
      </c>
      <c r="D62" s="67"/>
      <c r="E62" s="38">
        <v>9788325325855</v>
      </c>
      <c r="F62" s="50">
        <v>0.05</v>
      </c>
      <c r="G62" s="78">
        <v>10.1472</v>
      </c>
      <c r="H62" s="50">
        <v>0.05</v>
      </c>
      <c r="I62" s="113">
        <f t="shared" si="0"/>
        <v>0</v>
      </c>
      <c r="J62" s="75"/>
      <c r="K62" s="75"/>
    </row>
    <row r="63" spans="1:11" x14ac:dyDescent="0.25">
      <c r="A63" s="45">
        <v>59</v>
      </c>
      <c r="B63" s="45" t="s">
        <v>106</v>
      </c>
      <c r="C63" s="41" t="s">
        <v>107</v>
      </c>
      <c r="D63" s="67"/>
      <c r="E63" s="38">
        <v>9788325327293</v>
      </c>
      <c r="F63" s="50">
        <v>0.05</v>
      </c>
      <c r="G63" s="78">
        <v>10.1472</v>
      </c>
      <c r="H63" s="50">
        <v>0.05</v>
      </c>
      <c r="I63" s="113">
        <f t="shared" si="0"/>
        <v>0</v>
      </c>
      <c r="J63" s="75"/>
      <c r="K63" s="75"/>
    </row>
    <row r="64" spans="1:11" x14ac:dyDescent="0.25">
      <c r="A64" s="45">
        <v>60</v>
      </c>
      <c r="B64" s="45" t="s">
        <v>108</v>
      </c>
      <c r="C64" s="41" t="s">
        <v>109</v>
      </c>
      <c r="D64" s="67"/>
      <c r="E64" s="38">
        <v>9788325327019</v>
      </c>
      <c r="F64" s="50">
        <v>0.05</v>
      </c>
      <c r="G64" s="78">
        <v>10.1472</v>
      </c>
      <c r="H64" s="50">
        <v>0.05</v>
      </c>
      <c r="I64" s="113">
        <f t="shared" si="0"/>
        <v>0</v>
      </c>
      <c r="J64" s="75"/>
      <c r="K64" s="75"/>
    </row>
    <row r="65" spans="1:11" x14ac:dyDescent="0.25">
      <c r="A65" s="45">
        <v>61</v>
      </c>
      <c r="B65" s="45" t="s">
        <v>116</v>
      </c>
      <c r="C65" s="41" t="s">
        <v>117</v>
      </c>
      <c r="D65" s="67"/>
      <c r="E65" s="38">
        <v>9788325324421</v>
      </c>
      <c r="F65" s="50">
        <v>0.05</v>
      </c>
      <c r="G65" s="78">
        <v>13.731199999999999</v>
      </c>
      <c r="H65" s="50">
        <v>0.05</v>
      </c>
      <c r="I65" s="113">
        <f t="shared" si="0"/>
        <v>0</v>
      </c>
      <c r="J65" s="75"/>
      <c r="K65" s="75"/>
    </row>
    <row r="66" spans="1:11" x14ac:dyDescent="0.25">
      <c r="A66" s="45">
        <v>62</v>
      </c>
      <c r="B66" s="45" t="s">
        <v>120</v>
      </c>
      <c r="C66" s="41" t="s">
        <v>121</v>
      </c>
      <c r="D66" s="67"/>
      <c r="E66" s="38">
        <v>9788325321093</v>
      </c>
      <c r="F66" s="50">
        <v>0.05</v>
      </c>
      <c r="G66" s="78">
        <v>13.731199999999999</v>
      </c>
      <c r="H66" s="50">
        <v>0.05</v>
      </c>
      <c r="I66" s="113">
        <f t="shared" si="0"/>
        <v>0</v>
      </c>
      <c r="J66" s="75"/>
      <c r="K66" s="75"/>
    </row>
    <row r="67" spans="1:11" x14ac:dyDescent="0.25">
      <c r="A67" s="45">
        <v>63</v>
      </c>
      <c r="B67" s="45" t="s">
        <v>118</v>
      </c>
      <c r="C67" s="41" t="s">
        <v>119</v>
      </c>
      <c r="D67" s="67"/>
      <c r="E67" s="38">
        <v>9788325325138</v>
      </c>
      <c r="F67" s="50">
        <v>0.05</v>
      </c>
      <c r="G67" s="78">
        <v>13.731199999999999</v>
      </c>
      <c r="H67" s="50">
        <v>0.05</v>
      </c>
      <c r="I67" s="113">
        <f t="shared" si="0"/>
        <v>0</v>
      </c>
      <c r="J67" s="75"/>
      <c r="K67" s="75"/>
    </row>
    <row r="68" spans="1:11" x14ac:dyDescent="0.25">
      <c r="A68" s="45">
        <v>64</v>
      </c>
      <c r="B68" s="45" t="s">
        <v>110</v>
      </c>
      <c r="C68" s="41" t="s">
        <v>111</v>
      </c>
      <c r="D68" s="67"/>
      <c r="E68" s="38">
        <v>9788325319755</v>
      </c>
      <c r="F68" s="50">
        <v>0.05</v>
      </c>
      <c r="G68" s="78">
        <v>13.731199999999999</v>
      </c>
      <c r="H68" s="50">
        <v>0.05</v>
      </c>
      <c r="I68" s="113">
        <f t="shared" si="0"/>
        <v>0</v>
      </c>
      <c r="J68" s="75"/>
      <c r="K68" s="75"/>
    </row>
    <row r="69" spans="1:11" x14ac:dyDescent="0.25">
      <c r="A69" s="45">
        <v>65</v>
      </c>
      <c r="B69" s="45" t="s">
        <v>112</v>
      </c>
      <c r="C69" s="41" t="s">
        <v>113</v>
      </c>
      <c r="D69" s="67"/>
      <c r="E69" s="38">
        <v>9788325320188</v>
      </c>
      <c r="F69" s="50">
        <v>0.05</v>
      </c>
      <c r="G69" s="78">
        <v>13.731199999999999</v>
      </c>
      <c r="H69" s="50">
        <v>0.05</v>
      </c>
      <c r="I69" s="113">
        <f t="shared" ref="I69:I131" si="1">D69*G69</f>
        <v>0</v>
      </c>
      <c r="J69" s="75"/>
      <c r="K69" s="75"/>
    </row>
    <row r="70" spans="1:11" x14ac:dyDescent="0.25">
      <c r="A70" s="45">
        <v>66</v>
      </c>
      <c r="B70" s="45" t="s">
        <v>114</v>
      </c>
      <c r="C70" s="41" t="s">
        <v>115</v>
      </c>
      <c r="D70" s="67"/>
      <c r="E70" s="38">
        <v>9788325322922</v>
      </c>
      <c r="F70" s="50">
        <v>0.05</v>
      </c>
      <c r="G70" s="78">
        <v>13.731199999999999</v>
      </c>
      <c r="H70" s="50">
        <v>0.05</v>
      </c>
      <c r="I70" s="113">
        <f t="shared" si="1"/>
        <v>0</v>
      </c>
      <c r="J70" s="75"/>
      <c r="K70" s="75"/>
    </row>
    <row r="71" spans="1:11" x14ac:dyDescent="0.25">
      <c r="A71" s="45">
        <v>67</v>
      </c>
      <c r="B71" s="69" t="s">
        <v>641</v>
      </c>
      <c r="C71" s="70" t="s">
        <v>643</v>
      </c>
      <c r="D71" s="68"/>
      <c r="E71" s="71">
        <v>9788325328108</v>
      </c>
      <c r="F71" s="72">
        <v>0.05</v>
      </c>
      <c r="G71" s="78">
        <v>8.9600000000000009</v>
      </c>
      <c r="H71" s="50">
        <v>0.05</v>
      </c>
      <c r="I71" s="113">
        <f t="shared" si="1"/>
        <v>0</v>
      </c>
      <c r="J71" s="75"/>
      <c r="K71" s="75"/>
    </row>
    <row r="72" spans="1:11" x14ac:dyDescent="0.25">
      <c r="A72" s="45">
        <v>68</v>
      </c>
      <c r="B72" s="69" t="s">
        <v>642</v>
      </c>
      <c r="C72" s="70" t="s">
        <v>644</v>
      </c>
      <c r="D72" s="68"/>
      <c r="E72" s="71">
        <v>9788325328795</v>
      </c>
      <c r="F72" s="72">
        <v>0.05</v>
      </c>
      <c r="G72" s="78">
        <v>8.9600000000000009</v>
      </c>
      <c r="H72" s="50">
        <v>0.05</v>
      </c>
      <c r="I72" s="113">
        <f t="shared" si="1"/>
        <v>0</v>
      </c>
      <c r="J72" s="75"/>
      <c r="K72" s="75"/>
    </row>
    <row r="73" spans="1:11" x14ac:dyDescent="0.25">
      <c r="A73" s="45">
        <v>69</v>
      </c>
      <c r="B73" s="45" t="s">
        <v>178</v>
      </c>
      <c r="C73" s="41" t="s">
        <v>179</v>
      </c>
      <c r="D73" s="67"/>
      <c r="E73" s="38">
        <v>9788325319298</v>
      </c>
      <c r="F73" s="50">
        <v>0.05</v>
      </c>
      <c r="G73" s="78">
        <v>13.731199999999999</v>
      </c>
      <c r="H73" s="50">
        <v>0.05</v>
      </c>
      <c r="I73" s="113">
        <f t="shared" si="1"/>
        <v>0</v>
      </c>
      <c r="J73" s="75"/>
      <c r="K73" s="75"/>
    </row>
    <row r="74" spans="1:11" x14ac:dyDescent="0.25">
      <c r="A74" s="45">
        <v>70</v>
      </c>
      <c r="B74" s="45" t="s">
        <v>180</v>
      </c>
      <c r="C74" s="41" t="s">
        <v>181</v>
      </c>
      <c r="D74" s="67"/>
      <c r="E74" s="38">
        <v>9788325323646</v>
      </c>
      <c r="F74" s="50">
        <v>0.05</v>
      </c>
      <c r="G74" s="78">
        <v>13.731199999999999</v>
      </c>
      <c r="H74" s="50">
        <v>0.05</v>
      </c>
      <c r="I74" s="113">
        <f t="shared" si="1"/>
        <v>0</v>
      </c>
      <c r="J74" s="75"/>
      <c r="K74" s="75"/>
    </row>
    <row r="75" spans="1:11" x14ac:dyDescent="0.25">
      <c r="A75" s="45">
        <v>71</v>
      </c>
      <c r="B75" s="45" t="s">
        <v>177</v>
      </c>
      <c r="C75" s="41" t="s">
        <v>176</v>
      </c>
      <c r="D75" s="67"/>
      <c r="E75" s="38">
        <v>9788325323622</v>
      </c>
      <c r="F75" s="50">
        <v>0.05</v>
      </c>
      <c r="G75" s="78">
        <v>13.731199999999999</v>
      </c>
      <c r="H75" s="50">
        <v>0.05</v>
      </c>
      <c r="I75" s="113">
        <f t="shared" si="1"/>
        <v>0</v>
      </c>
      <c r="J75" s="75"/>
      <c r="K75" s="75"/>
    </row>
    <row r="76" spans="1:11" x14ac:dyDescent="0.25">
      <c r="A76" s="45">
        <v>72</v>
      </c>
      <c r="B76" s="45" t="s">
        <v>182</v>
      </c>
      <c r="C76" s="41" t="s">
        <v>183</v>
      </c>
      <c r="D76" s="67"/>
      <c r="E76" s="38">
        <v>9788325325619</v>
      </c>
      <c r="F76" s="50">
        <v>0.05</v>
      </c>
      <c r="G76" s="78">
        <v>13.731199999999999</v>
      </c>
      <c r="H76" s="50">
        <v>0.05</v>
      </c>
      <c r="I76" s="113">
        <f t="shared" si="1"/>
        <v>0</v>
      </c>
      <c r="J76" s="75"/>
      <c r="K76" s="75"/>
    </row>
    <row r="77" spans="1:11" x14ac:dyDescent="0.25">
      <c r="A77" s="45">
        <v>73</v>
      </c>
      <c r="B77" s="45" t="s">
        <v>184</v>
      </c>
      <c r="C77" s="41" t="s">
        <v>185</v>
      </c>
      <c r="D77" s="67"/>
      <c r="E77" s="38">
        <v>9788325321055</v>
      </c>
      <c r="F77" s="50">
        <v>0.05</v>
      </c>
      <c r="G77" s="78">
        <v>13.731199999999999</v>
      </c>
      <c r="H77" s="50">
        <v>0.05</v>
      </c>
      <c r="I77" s="113">
        <f t="shared" si="1"/>
        <v>0</v>
      </c>
      <c r="J77" s="75"/>
      <c r="K77" s="75"/>
    </row>
    <row r="78" spans="1:11" x14ac:dyDescent="0.25">
      <c r="A78" s="45">
        <v>74</v>
      </c>
      <c r="B78" s="45" t="s">
        <v>186</v>
      </c>
      <c r="C78" s="41" t="s">
        <v>185</v>
      </c>
      <c r="D78" s="67"/>
      <c r="E78" s="38">
        <v>9788325323196</v>
      </c>
      <c r="F78" s="50">
        <v>0.05</v>
      </c>
      <c r="G78" s="78">
        <v>13.731199999999999</v>
      </c>
      <c r="H78" s="50">
        <v>0.05</v>
      </c>
      <c r="I78" s="113">
        <f t="shared" si="1"/>
        <v>0</v>
      </c>
      <c r="J78" s="75"/>
      <c r="K78" s="75"/>
    </row>
    <row r="79" spans="1:11" x14ac:dyDescent="0.25">
      <c r="A79" s="45">
        <v>75</v>
      </c>
      <c r="B79" s="45" t="s">
        <v>187</v>
      </c>
      <c r="C79" s="41" t="s">
        <v>188</v>
      </c>
      <c r="D79" s="67"/>
      <c r="E79" s="38">
        <v>9788325324629</v>
      </c>
      <c r="F79" s="50">
        <v>0.05</v>
      </c>
      <c r="G79" s="78">
        <v>13.731199999999999</v>
      </c>
      <c r="H79" s="50">
        <v>0.05</v>
      </c>
      <c r="I79" s="113">
        <f t="shared" si="1"/>
        <v>0</v>
      </c>
      <c r="J79" s="75"/>
      <c r="K79" s="75"/>
    </row>
    <row r="80" spans="1:11" x14ac:dyDescent="0.25">
      <c r="A80" s="45">
        <v>76</v>
      </c>
      <c r="B80" s="69" t="s">
        <v>645</v>
      </c>
      <c r="C80" s="70" t="s">
        <v>646</v>
      </c>
      <c r="D80" s="68"/>
      <c r="E80" s="71">
        <v>9788325329037</v>
      </c>
      <c r="F80" s="72">
        <v>0.05</v>
      </c>
      <c r="G80" s="78">
        <v>10.1472</v>
      </c>
      <c r="H80" s="50">
        <v>0.05</v>
      </c>
      <c r="I80" s="113">
        <f t="shared" si="1"/>
        <v>0</v>
      </c>
      <c r="J80" s="75"/>
      <c r="K80" s="75"/>
    </row>
    <row r="81" spans="1:11" x14ac:dyDescent="0.25">
      <c r="A81" s="45">
        <v>77</v>
      </c>
      <c r="B81" s="69" t="s">
        <v>651</v>
      </c>
      <c r="C81" s="70" t="s">
        <v>652</v>
      </c>
      <c r="D81" s="68"/>
      <c r="E81" s="71">
        <v>9788325329044</v>
      </c>
      <c r="F81" s="72">
        <v>0.05</v>
      </c>
      <c r="G81" s="78">
        <v>10.1472</v>
      </c>
      <c r="H81" s="50">
        <v>0.05</v>
      </c>
      <c r="I81" s="113">
        <f t="shared" si="1"/>
        <v>0</v>
      </c>
      <c r="J81" s="75"/>
      <c r="K81" s="75"/>
    </row>
    <row r="82" spans="1:11" x14ac:dyDescent="0.25">
      <c r="A82" s="45">
        <v>78</v>
      </c>
      <c r="B82" s="45" t="s">
        <v>456</v>
      </c>
      <c r="C82" s="41" t="s">
        <v>457</v>
      </c>
      <c r="D82" s="67"/>
      <c r="E82" s="38">
        <v>9788325325947</v>
      </c>
      <c r="F82" s="50">
        <v>0.05</v>
      </c>
      <c r="G82" s="78">
        <v>8.3552</v>
      </c>
      <c r="H82" s="50">
        <v>0.05</v>
      </c>
      <c r="I82" s="113">
        <f t="shared" si="1"/>
        <v>0</v>
      </c>
      <c r="J82" s="75"/>
      <c r="K82" s="75"/>
    </row>
    <row r="83" spans="1:11" x14ac:dyDescent="0.25">
      <c r="A83" s="45">
        <v>79</v>
      </c>
      <c r="B83" s="45" t="s">
        <v>458</v>
      </c>
      <c r="C83" s="41" t="s">
        <v>459</v>
      </c>
      <c r="D83" s="67"/>
      <c r="E83" s="38">
        <v>9788325325954</v>
      </c>
      <c r="F83" s="50">
        <v>0.05</v>
      </c>
      <c r="G83" s="78">
        <v>8.3552</v>
      </c>
      <c r="H83" s="50">
        <v>0.05</v>
      </c>
      <c r="I83" s="113">
        <f t="shared" si="1"/>
        <v>0</v>
      </c>
      <c r="J83" s="75"/>
      <c r="K83" s="75"/>
    </row>
    <row r="84" spans="1:11" x14ac:dyDescent="0.25">
      <c r="A84" s="45">
        <v>80</v>
      </c>
      <c r="B84" s="45" t="s">
        <v>460</v>
      </c>
      <c r="C84" s="41" t="s">
        <v>461</v>
      </c>
      <c r="D84" s="67"/>
      <c r="E84" s="38">
        <v>9788325326814</v>
      </c>
      <c r="F84" s="50">
        <v>0.05</v>
      </c>
      <c r="G84" s="78">
        <v>14.929600000000001</v>
      </c>
      <c r="H84" s="50">
        <v>0.05</v>
      </c>
      <c r="I84" s="113">
        <f t="shared" si="1"/>
        <v>0</v>
      </c>
      <c r="J84" s="75"/>
      <c r="K84" s="75"/>
    </row>
    <row r="85" spans="1:11" x14ac:dyDescent="0.25">
      <c r="A85" s="45">
        <v>81</v>
      </c>
      <c r="B85" s="45" t="s">
        <v>462</v>
      </c>
      <c r="C85" s="41" t="s">
        <v>463</v>
      </c>
      <c r="D85" s="67"/>
      <c r="E85" s="38">
        <v>9788325326838</v>
      </c>
      <c r="F85" s="50">
        <v>0.05</v>
      </c>
      <c r="G85" s="78">
        <v>14.929600000000001</v>
      </c>
      <c r="H85" s="50">
        <v>0.05</v>
      </c>
      <c r="I85" s="113">
        <f t="shared" si="1"/>
        <v>0</v>
      </c>
      <c r="J85" s="75"/>
      <c r="K85" s="75"/>
    </row>
    <row r="86" spans="1:11" x14ac:dyDescent="0.25">
      <c r="A86" s="45">
        <v>82</v>
      </c>
      <c r="B86" s="45" t="s">
        <v>464</v>
      </c>
      <c r="C86" s="41" t="s">
        <v>465</v>
      </c>
      <c r="D86" s="67"/>
      <c r="E86" s="38">
        <v>9788325326845</v>
      </c>
      <c r="F86" s="50">
        <v>0.05</v>
      </c>
      <c r="G86" s="78">
        <v>14.929600000000001</v>
      </c>
      <c r="H86" s="50">
        <v>0.05</v>
      </c>
      <c r="I86" s="113">
        <f t="shared" si="1"/>
        <v>0</v>
      </c>
      <c r="J86" s="75"/>
      <c r="K86" s="75"/>
    </row>
    <row r="87" spans="1:11" x14ac:dyDescent="0.25">
      <c r="A87" s="45">
        <v>83</v>
      </c>
      <c r="B87" s="45" t="s">
        <v>122</v>
      </c>
      <c r="C87" s="41" t="s">
        <v>123</v>
      </c>
      <c r="D87" s="67"/>
      <c r="E87" s="38">
        <v>9788325327781</v>
      </c>
      <c r="F87" s="50">
        <v>0.05</v>
      </c>
      <c r="G87" s="78">
        <v>8.9600000000000009</v>
      </c>
      <c r="H87" s="50">
        <v>0.05</v>
      </c>
      <c r="I87" s="113">
        <f t="shared" si="1"/>
        <v>0</v>
      </c>
      <c r="J87" s="75"/>
      <c r="K87" s="75"/>
    </row>
    <row r="88" spans="1:11" x14ac:dyDescent="0.25">
      <c r="A88" s="45">
        <v>84</v>
      </c>
      <c r="B88" s="45" t="s">
        <v>124</v>
      </c>
      <c r="C88" s="41" t="s">
        <v>125</v>
      </c>
      <c r="D88" s="67"/>
      <c r="E88" s="38">
        <v>9788325327798</v>
      </c>
      <c r="F88" s="50">
        <v>0.05</v>
      </c>
      <c r="G88" s="78">
        <v>8.9600000000000009</v>
      </c>
      <c r="H88" s="50">
        <v>0.05</v>
      </c>
      <c r="I88" s="113">
        <f t="shared" si="1"/>
        <v>0</v>
      </c>
      <c r="J88" s="75"/>
      <c r="K88" s="75"/>
    </row>
    <row r="89" spans="1:11" x14ac:dyDescent="0.25">
      <c r="A89" s="45">
        <v>85</v>
      </c>
      <c r="B89" s="45" t="s">
        <v>14</v>
      </c>
      <c r="C89" s="41" t="s">
        <v>15</v>
      </c>
      <c r="D89" s="67"/>
      <c r="E89" s="38">
        <v>9788325325428</v>
      </c>
      <c r="F89" s="50">
        <v>0.05</v>
      </c>
      <c r="G89" s="78">
        <v>7.7615999999999996</v>
      </c>
      <c r="H89" s="50">
        <v>0.05</v>
      </c>
      <c r="I89" s="113">
        <f t="shared" si="1"/>
        <v>0</v>
      </c>
      <c r="J89" s="75"/>
      <c r="K89" s="75"/>
    </row>
    <row r="90" spans="1:11" x14ac:dyDescent="0.25">
      <c r="A90" s="45">
        <v>86</v>
      </c>
      <c r="B90" s="45" t="s">
        <v>16</v>
      </c>
      <c r="C90" s="41" t="s">
        <v>17</v>
      </c>
      <c r="D90" s="67"/>
      <c r="E90" s="38">
        <v>9788325325701</v>
      </c>
      <c r="F90" s="50">
        <v>0.05</v>
      </c>
      <c r="G90" s="78">
        <v>7.7615999999999996</v>
      </c>
      <c r="H90" s="50">
        <v>0.05</v>
      </c>
      <c r="I90" s="113">
        <f t="shared" si="1"/>
        <v>0</v>
      </c>
      <c r="J90" s="75"/>
      <c r="K90" s="75"/>
    </row>
    <row r="91" spans="1:11" x14ac:dyDescent="0.25">
      <c r="A91" s="45">
        <v>87</v>
      </c>
      <c r="B91" s="45" t="s">
        <v>18</v>
      </c>
      <c r="C91" s="41" t="s">
        <v>19</v>
      </c>
      <c r="D91" s="67"/>
      <c r="E91" s="38">
        <v>9788325325718</v>
      </c>
      <c r="F91" s="50">
        <v>0.05</v>
      </c>
      <c r="G91" s="78">
        <v>7.7615999999999996</v>
      </c>
      <c r="H91" s="50">
        <v>0.05</v>
      </c>
      <c r="I91" s="113">
        <f t="shared" si="1"/>
        <v>0</v>
      </c>
      <c r="J91" s="75"/>
      <c r="K91" s="75"/>
    </row>
    <row r="92" spans="1:11" x14ac:dyDescent="0.25">
      <c r="A92" s="45">
        <v>88</v>
      </c>
      <c r="B92" s="45" t="s">
        <v>20</v>
      </c>
      <c r="C92" s="41" t="s">
        <v>21</v>
      </c>
      <c r="D92" s="67"/>
      <c r="E92" s="38">
        <v>9788325327392</v>
      </c>
      <c r="F92" s="50">
        <v>0.05</v>
      </c>
      <c r="G92" s="78">
        <v>7.7615999999999996</v>
      </c>
      <c r="H92" s="50">
        <v>0.05</v>
      </c>
      <c r="I92" s="113">
        <f t="shared" si="1"/>
        <v>0</v>
      </c>
      <c r="J92" s="75"/>
      <c r="K92" s="75"/>
    </row>
    <row r="93" spans="1:11" x14ac:dyDescent="0.25">
      <c r="A93" s="45">
        <v>89</v>
      </c>
      <c r="B93" s="45" t="s">
        <v>22</v>
      </c>
      <c r="C93" s="41" t="s">
        <v>23</v>
      </c>
      <c r="D93" s="67"/>
      <c r="E93" s="38">
        <v>9788325327408</v>
      </c>
      <c r="F93" s="50">
        <v>0.05</v>
      </c>
      <c r="G93" s="78">
        <v>7.7615999999999996</v>
      </c>
      <c r="H93" s="50">
        <v>0.05</v>
      </c>
      <c r="I93" s="113">
        <f t="shared" si="1"/>
        <v>0</v>
      </c>
      <c r="J93" s="75"/>
      <c r="K93" s="75"/>
    </row>
    <row r="94" spans="1:11" x14ac:dyDescent="0.25">
      <c r="A94" s="45">
        <v>90</v>
      </c>
      <c r="B94" s="45" t="s">
        <v>126</v>
      </c>
      <c r="C94" s="41" t="s">
        <v>127</v>
      </c>
      <c r="D94" s="67"/>
      <c r="E94" s="38">
        <v>9788325324575</v>
      </c>
      <c r="F94" s="50">
        <v>0.05</v>
      </c>
      <c r="G94" s="78">
        <v>11.9392</v>
      </c>
      <c r="H94" s="50">
        <v>0.05</v>
      </c>
      <c r="I94" s="113">
        <f t="shared" si="1"/>
        <v>0</v>
      </c>
      <c r="J94" s="75"/>
      <c r="K94" s="75"/>
    </row>
    <row r="95" spans="1:11" x14ac:dyDescent="0.25">
      <c r="A95" s="45">
        <v>91</v>
      </c>
      <c r="B95" s="45" t="s">
        <v>128</v>
      </c>
      <c r="C95" s="41" t="s">
        <v>129</v>
      </c>
      <c r="D95" s="67"/>
      <c r="E95" s="38">
        <v>9788325325862</v>
      </c>
      <c r="F95" s="50">
        <v>0.05</v>
      </c>
      <c r="G95" s="78">
        <v>8.9600000000000009</v>
      </c>
      <c r="H95" s="50">
        <v>0.05</v>
      </c>
      <c r="I95" s="113">
        <f t="shared" si="1"/>
        <v>0</v>
      </c>
      <c r="J95" s="75"/>
      <c r="K95" s="75"/>
    </row>
    <row r="96" spans="1:11" x14ac:dyDescent="0.25">
      <c r="A96" s="45">
        <v>92</v>
      </c>
      <c r="B96" s="45" t="s">
        <v>130</v>
      </c>
      <c r="C96" s="41" t="s">
        <v>131</v>
      </c>
      <c r="D96" s="67"/>
      <c r="E96" s="38">
        <v>9788325326050</v>
      </c>
      <c r="F96" s="50">
        <v>0.05</v>
      </c>
      <c r="G96" s="78">
        <v>8.9600000000000009</v>
      </c>
      <c r="H96" s="50">
        <v>0.05</v>
      </c>
      <c r="I96" s="113">
        <f t="shared" si="1"/>
        <v>0</v>
      </c>
      <c r="J96" s="75"/>
      <c r="K96" s="75"/>
    </row>
    <row r="97" spans="1:11" x14ac:dyDescent="0.25">
      <c r="A97" s="45">
        <v>93</v>
      </c>
      <c r="B97" s="45" t="s">
        <v>132</v>
      </c>
      <c r="C97" s="41" t="s">
        <v>133</v>
      </c>
      <c r="D97" s="67"/>
      <c r="E97" s="38">
        <v>9788325324506</v>
      </c>
      <c r="F97" s="50">
        <v>0.05</v>
      </c>
      <c r="G97" s="78">
        <v>9.5535999999999994</v>
      </c>
      <c r="H97" s="50">
        <v>0.05</v>
      </c>
      <c r="I97" s="113">
        <f t="shared" si="1"/>
        <v>0</v>
      </c>
      <c r="J97" s="75"/>
      <c r="K97" s="75"/>
    </row>
    <row r="98" spans="1:11" x14ac:dyDescent="0.25">
      <c r="A98" s="45">
        <v>94</v>
      </c>
      <c r="B98" s="45" t="s">
        <v>138</v>
      </c>
      <c r="C98" s="41" t="s">
        <v>139</v>
      </c>
      <c r="D98" s="67"/>
      <c r="E98" s="38">
        <v>9788325327125</v>
      </c>
      <c r="F98" s="50">
        <v>0.05</v>
      </c>
      <c r="G98" s="78">
        <v>9.5535999999999994</v>
      </c>
      <c r="H98" s="50">
        <v>0.05</v>
      </c>
      <c r="I98" s="113">
        <f t="shared" si="1"/>
        <v>0</v>
      </c>
      <c r="J98" s="75"/>
      <c r="K98" s="75"/>
    </row>
    <row r="99" spans="1:11" x14ac:dyDescent="0.25">
      <c r="A99" s="45">
        <v>95</v>
      </c>
      <c r="B99" s="45" t="s">
        <v>134</v>
      </c>
      <c r="C99" s="41" t="s">
        <v>135</v>
      </c>
      <c r="D99" s="67"/>
      <c r="E99" s="38">
        <v>9788325325923</v>
      </c>
      <c r="F99" s="50">
        <v>0.05</v>
      </c>
      <c r="G99" s="78">
        <v>9.5535999999999994</v>
      </c>
      <c r="H99" s="50">
        <v>0.05</v>
      </c>
      <c r="I99" s="113">
        <f t="shared" si="1"/>
        <v>0</v>
      </c>
      <c r="J99" s="75"/>
      <c r="K99" s="75"/>
    </row>
    <row r="100" spans="1:11" x14ac:dyDescent="0.25">
      <c r="A100" s="45">
        <v>96</v>
      </c>
      <c r="B100" s="45" t="s">
        <v>136</v>
      </c>
      <c r="C100" s="41" t="s">
        <v>137</v>
      </c>
      <c r="D100" s="67"/>
      <c r="E100" s="38">
        <v>9788325327811</v>
      </c>
      <c r="F100" s="50">
        <v>0.05</v>
      </c>
      <c r="G100" s="78">
        <v>9.5535999999999994</v>
      </c>
      <c r="H100" s="50">
        <v>0.05</v>
      </c>
      <c r="I100" s="113">
        <f t="shared" si="1"/>
        <v>0</v>
      </c>
      <c r="J100" s="75"/>
      <c r="K100" s="75"/>
    </row>
    <row r="101" spans="1:11" x14ac:dyDescent="0.25">
      <c r="A101" s="45">
        <v>97</v>
      </c>
      <c r="B101" s="69" t="s">
        <v>583</v>
      </c>
      <c r="C101" s="70" t="s">
        <v>591</v>
      </c>
      <c r="D101" s="68"/>
      <c r="E101" s="71">
        <v>9788325328085</v>
      </c>
      <c r="F101" s="72">
        <v>0.05</v>
      </c>
      <c r="G101" s="78">
        <v>11.9392</v>
      </c>
      <c r="H101" s="50">
        <v>0.05</v>
      </c>
      <c r="I101" s="113">
        <f t="shared" si="1"/>
        <v>0</v>
      </c>
      <c r="J101" s="75"/>
      <c r="K101" s="75"/>
    </row>
    <row r="102" spans="1:11" x14ac:dyDescent="0.25">
      <c r="A102" s="45">
        <v>98</v>
      </c>
      <c r="B102" s="45" t="s">
        <v>140</v>
      </c>
      <c r="C102" s="41" t="s">
        <v>141</v>
      </c>
      <c r="D102" s="67"/>
      <c r="E102" s="38">
        <v>9788325326913</v>
      </c>
      <c r="F102" s="50">
        <v>0.05</v>
      </c>
      <c r="G102" s="78">
        <v>11.9392</v>
      </c>
      <c r="H102" s="50">
        <v>0.05</v>
      </c>
      <c r="I102" s="113">
        <f t="shared" si="1"/>
        <v>0</v>
      </c>
      <c r="J102" s="75"/>
      <c r="K102" s="75"/>
    </row>
    <row r="103" spans="1:11" x14ac:dyDescent="0.25">
      <c r="A103" s="45">
        <v>99</v>
      </c>
      <c r="B103" s="45" t="s">
        <v>142</v>
      </c>
      <c r="C103" s="41" t="s">
        <v>143</v>
      </c>
      <c r="D103" s="67"/>
      <c r="E103" s="38">
        <v>9788325327033</v>
      </c>
      <c r="F103" s="50">
        <v>0.05</v>
      </c>
      <c r="G103" s="78">
        <v>11.9392</v>
      </c>
      <c r="H103" s="50">
        <v>0.05</v>
      </c>
      <c r="I103" s="113">
        <f t="shared" si="1"/>
        <v>0</v>
      </c>
      <c r="J103" s="75"/>
      <c r="K103" s="75"/>
    </row>
    <row r="104" spans="1:11" x14ac:dyDescent="0.25">
      <c r="A104" s="45">
        <v>100</v>
      </c>
      <c r="B104" s="45" t="s">
        <v>161</v>
      </c>
      <c r="C104" s="41" t="s">
        <v>160</v>
      </c>
      <c r="D104" s="67"/>
      <c r="E104" s="38">
        <v>9788325326128</v>
      </c>
      <c r="F104" s="50">
        <v>0.05</v>
      </c>
      <c r="G104" s="78">
        <v>7.7615999999999996</v>
      </c>
      <c r="H104" s="50">
        <v>0.05</v>
      </c>
      <c r="I104" s="113">
        <f t="shared" si="1"/>
        <v>0</v>
      </c>
      <c r="J104" s="75"/>
      <c r="K104" s="75"/>
    </row>
    <row r="105" spans="1:11" x14ac:dyDescent="0.25">
      <c r="A105" s="45">
        <v>101</v>
      </c>
      <c r="B105" s="45" t="s">
        <v>148</v>
      </c>
      <c r="C105" s="41" t="s">
        <v>149</v>
      </c>
      <c r="D105" s="67"/>
      <c r="E105" s="38">
        <v>9788325320232</v>
      </c>
      <c r="F105" s="50">
        <v>0.05</v>
      </c>
      <c r="G105" s="78">
        <v>7.7615999999999996</v>
      </c>
      <c r="H105" s="50">
        <v>0.05</v>
      </c>
      <c r="I105" s="113">
        <f t="shared" si="1"/>
        <v>0</v>
      </c>
      <c r="J105" s="75"/>
      <c r="K105" s="75"/>
    </row>
    <row r="106" spans="1:11" x14ac:dyDescent="0.25">
      <c r="A106" s="45">
        <v>102</v>
      </c>
      <c r="B106" s="45" t="s">
        <v>150</v>
      </c>
      <c r="C106" s="41" t="s">
        <v>149</v>
      </c>
      <c r="D106" s="67"/>
      <c r="E106" s="38">
        <v>9788325322281</v>
      </c>
      <c r="F106" s="50">
        <v>0.05</v>
      </c>
      <c r="G106" s="78">
        <v>7.7615999999999996</v>
      </c>
      <c r="H106" s="50">
        <v>0.05</v>
      </c>
      <c r="I106" s="113">
        <f t="shared" si="1"/>
        <v>0</v>
      </c>
      <c r="J106" s="75"/>
      <c r="K106" s="75"/>
    </row>
    <row r="107" spans="1:11" x14ac:dyDescent="0.25">
      <c r="A107" s="45">
        <v>103</v>
      </c>
      <c r="B107" s="45" t="s">
        <v>151</v>
      </c>
      <c r="C107" s="41" t="s">
        <v>149</v>
      </c>
      <c r="D107" s="67"/>
      <c r="E107" s="38">
        <v>9788325323851</v>
      </c>
      <c r="F107" s="50">
        <v>0.05</v>
      </c>
      <c r="G107" s="78">
        <v>7.7615999999999996</v>
      </c>
      <c r="H107" s="50">
        <v>0.05</v>
      </c>
      <c r="I107" s="113">
        <f t="shared" si="1"/>
        <v>0</v>
      </c>
      <c r="J107" s="75"/>
      <c r="K107" s="75"/>
    </row>
    <row r="108" spans="1:11" x14ac:dyDescent="0.25">
      <c r="A108" s="45">
        <v>104</v>
      </c>
      <c r="B108" s="45" t="s">
        <v>162</v>
      </c>
      <c r="C108" s="41" t="s">
        <v>163</v>
      </c>
      <c r="D108" s="67"/>
      <c r="E108" s="38">
        <v>9788325320430</v>
      </c>
      <c r="F108" s="50">
        <v>0.05</v>
      </c>
      <c r="G108" s="78">
        <v>7.7615999999999996</v>
      </c>
      <c r="H108" s="50">
        <v>0.05</v>
      </c>
      <c r="I108" s="113">
        <f t="shared" si="1"/>
        <v>0</v>
      </c>
      <c r="J108" s="75"/>
      <c r="K108" s="75"/>
    </row>
    <row r="109" spans="1:11" x14ac:dyDescent="0.25">
      <c r="A109" s="45">
        <v>105</v>
      </c>
      <c r="B109" s="45" t="s">
        <v>164</v>
      </c>
      <c r="C109" s="41" t="s">
        <v>165</v>
      </c>
      <c r="D109" s="67"/>
      <c r="E109" s="38">
        <v>9788325321512</v>
      </c>
      <c r="F109" s="50">
        <v>0.05</v>
      </c>
      <c r="G109" s="78">
        <v>7.7615999999999996</v>
      </c>
      <c r="H109" s="50">
        <v>0.05</v>
      </c>
      <c r="I109" s="113">
        <f t="shared" si="1"/>
        <v>0</v>
      </c>
      <c r="J109" s="75"/>
      <c r="K109" s="75"/>
    </row>
    <row r="110" spans="1:11" x14ac:dyDescent="0.25">
      <c r="A110" s="45">
        <v>106</v>
      </c>
      <c r="B110" s="45" t="s">
        <v>152</v>
      </c>
      <c r="C110" s="41" t="s">
        <v>153</v>
      </c>
      <c r="D110" s="67"/>
      <c r="E110" s="38">
        <v>9788325319052</v>
      </c>
      <c r="F110" s="50">
        <v>0.05</v>
      </c>
      <c r="G110" s="78">
        <v>7.7615999999999996</v>
      </c>
      <c r="H110" s="50">
        <v>0.05</v>
      </c>
      <c r="I110" s="113">
        <f t="shared" si="1"/>
        <v>0</v>
      </c>
      <c r="J110" s="75"/>
      <c r="K110" s="75"/>
    </row>
    <row r="111" spans="1:11" x14ac:dyDescent="0.25">
      <c r="A111" s="45">
        <v>107</v>
      </c>
      <c r="B111" s="45" t="s">
        <v>154</v>
      </c>
      <c r="C111" s="41" t="s">
        <v>155</v>
      </c>
      <c r="D111" s="67"/>
      <c r="E111" s="38">
        <v>9788325320089</v>
      </c>
      <c r="F111" s="50">
        <v>0.05</v>
      </c>
      <c r="G111" s="78">
        <v>7.7615999999999996</v>
      </c>
      <c r="H111" s="50">
        <v>0.05</v>
      </c>
      <c r="I111" s="113">
        <f t="shared" si="1"/>
        <v>0</v>
      </c>
      <c r="J111" s="75"/>
      <c r="K111" s="75"/>
    </row>
    <row r="112" spans="1:11" x14ac:dyDescent="0.25">
      <c r="A112" s="45">
        <v>108</v>
      </c>
      <c r="B112" s="45" t="s">
        <v>156</v>
      </c>
      <c r="C112" s="41" t="s">
        <v>157</v>
      </c>
      <c r="D112" s="67"/>
      <c r="E112" s="38">
        <v>9788325321772</v>
      </c>
      <c r="F112" s="50">
        <v>0.05</v>
      </c>
      <c r="G112" s="78">
        <v>7.7615999999999996</v>
      </c>
      <c r="H112" s="50">
        <v>0.05</v>
      </c>
      <c r="I112" s="113">
        <f t="shared" si="1"/>
        <v>0</v>
      </c>
      <c r="J112" s="75"/>
      <c r="K112" s="75"/>
    </row>
    <row r="113" spans="1:11" x14ac:dyDescent="0.25">
      <c r="A113" s="45">
        <v>109</v>
      </c>
      <c r="B113" s="45" t="s">
        <v>158</v>
      </c>
      <c r="C113" s="41" t="s">
        <v>6</v>
      </c>
      <c r="D113" s="67"/>
      <c r="E113" s="38">
        <v>9788325323974</v>
      </c>
      <c r="F113" s="50">
        <v>0.05</v>
      </c>
      <c r="G113" s="78">
        <v>7.7615999999999996</v>
      </c>
      <c r="H113" s="50">
        <v>0.05</v>
      </c>
      <c r="I113" s="113">
        <f t="shared" si="1"/>
        <v>0</v>
      </c>
      <c r="J113" s="75"/>
      <c r="K113" s="75"/>
    </row>
    <row r="114" spans="1:11" x14ac:dyDescent="0.25">
      <c r="A114" s="45">
        <v>110</v>
      </c>
      <c r="B114" s="45" t="s">
        <v>166</v>
      </c>
      <c r="C114" s="41" t="s">
        <v>167</v>
      </c>
      <c r="D114" s="67"/>
      <c r="E114" s="38">
        <v>9788325323462</v>
      </c>
      <c r="F114" s="50">
        <v>0.05</v>
      </c>
      <c r="G114" s="78">
        <v>7.7615999999999996</v>
      </c>
      <c r="H114" s="50">
        <v>0.05</v>
      </c>
      <c r="I114" s="113">
        <f t="shared" si="1"/>
        <v>0</v>
      </c>
      <c r="J114" s="75"/>
      <c r="K114" s="75"/>
    </row>
    <row r="115" spans="1:11" x14ac:dyDescent="0.25">
      <c r="A115" s="45">
        <v>111</v>
      </c>
      <c r="B115" s="45" t="s">
        <v>168</v>
      </c>
      <c r="C115" s="41" t="s">
        <v>169</v>
      </c>
      <c r="D115" s="67"/>
      <c r="E115" s="38">
        <v>9788325324452</v>
      </c>
      <c r="F115" s="50">
        <v>0.05</v>
      </c>
      <c r="G115" s="78">
        <v>7.7615999999999996</v>
      </c>
      <c r="H115" s="50">
        <v>0.05</v>
      </c>
      <c r="I115" s="113">
        <f t="shared" si="1"/>
        <v>0</v>
      </c>
      <c r="J115" s="75"/>
      <c r="K115" s="75"/>
    </row>
    <row r="116" spans="1:11" x14ac:dyDescent="0.25">
      <c r="A116" s="45">
        <v>112</v>
      </c>
      <c r="B116" s="45" t="s">
        <v>159</v>
      </c>
      <c r="C116" s="41" t="s">
        <v>157</v>
      </c>
      <c r="D116" s="67"/>
      <c r="E116" s="38">
        <v>9788325327750</v>
      </c>
      <c r="F116" s="50">
        <v>0.05</v>
      </c>
      <c r="G116" s="78">
        <v>7.7615999999999996</v>
      </c>
      <c r="H116" s="50">
        <v>0.05</v>
      </c>
      <c r="I116" s="113">
        <f t="shared" si="1"/>
        <v>0</v>
      </c>
      <c r="J116" s="75"/>
      <c r="K116" s="75"/>
    </row>
    <row r="117" spans="1:11" x14ac:dyDescent="0.25">
      <c r="A117" s="45">
        <v>113</v>
      </c>
      <c r="B117" s="45" t="s">
        <v>170</v>
      </c>
      <c r="C117" s="41" t="s">
        <v>171</v>
      </c>
      <c r="D117" s="67"/>
      <c r="E117" s="38">
        <v>9788325322625</v>
      </c>
      <c r="F117" s="50">
        <v>0.05</v>
      </c>
      <c r="G117" s="78">
        <v>7.7615999999999996</v>
      </c>
      <c r="H117" s="50">
        <v>0.05</v>
      </c>
      <c r="I117" s="113">
        <f t="shared" si="1"/>
        <v>0</v>
      </c>
      <c r="J117" s="75"/>
      <c r="K117" s="75"/>
    </row>
    <row r="118" spans="1:11" x14ac:dyDescent="0.25">
      <c r="A118" s="45">
        <v>114</v>
      </c>
      <c r="B118" s="45" t="s">
        <v>144</v>
      </c>
      <c r="C118" s="41" t="s">
        <v>145</v>
      </c>
      <c r="D118" s="67"/>
      <c r="E118" s="38">
        <v>9788325322243</v>
      </c>
      <c r="F118" s="50">
        <v>0.05</v>
      </c>
      <c r="G118" s="78">
        <v>7.7615999999999996</v>
      </c>
      <c r="H118" s="50">
        <v>0.05</v>
      </c>
      <c r="I118" s="113">
        <f t="shared" si="1"/>
        <v>0</v>
      </c>
      <c r="J118" s="75"/>
      <c r="K118" s="75"/>
    </row>
    <row r="119" spans="1:11" x14ac:dyDescent="0.25">
      <c r="A119" s="45">
        <v>115</v>
      </c>
      <c r="B119" s="45" t="s">
        <v>172</v>
      </c>
      <c r="C119" s="41" t="s">
        <v>173</v>
      </c>
      <c r="D119" s="67"/>
      <c r="E119" s="38">
        <v>9788325322212</v>
      </c>
      <c r="F119" s="50">
        <v>0.05</v>
      </c>
      <c r="G119" s="78">
        <v>7.7615999999999996</v>
      </c>
      <c r="H119" s="50">
        <v>0.05</v>
      </c>
      <c r="I119" s="113">
        <f t="shared" si="1"/>
        <v>0</v>
      </c>
      <c r="J119" s="75"/>
      <c r="K119" s="75"/>
    </row>
    <row r="120" spans="1:11" x14ac:dyDescent="0.25">
      <c r="A120" s="45">
        <v>116</v>
      </c>
      <c r="B120" s="45" t="s">
        <v>146</v>
      </c>
      <c r="C120" s="41" t="s">
        <v>147</v>
      </c>
      <c r="D120" s="67"/>
      <c r="E120" s="38">
        <v>9788325325800</v>
      </c>
      <c r="F120" s="50">
        <v>0.05</v>
      </c>
      <c r="G120" s="78">
        <v>7.7615999999999996</v>
      </c>
      <c r="H120" s="50">
        <v>0.05</v>
      </c>
      <c r="I120" s="113">
        <f t="shared" si="1"/>
        <v>0</v>
      </c>
      <c r="J120" s="75"/>
      <c r="K120" s="75"/>
    </row>
    <row r="121" spans="1:11" x14ac:dyDescent="0.25">
      <c r="A121" s="45">
        <v>117</v>
      </c>
      <c r="B121" s="69" t="s">
        <v>601</v>
      </c>
      <c r="C121" s="70" t="s">
        <v>602</v>
      </c>
      <c r="D121" s="68"/>
      <c r="E121" s="71">
        <v>9788325328504</v>
      </c>
      <c r="F121" s="72">
        <v>0.05</v>
      </c>
      <c r="G121" s="78">
        <v>7.7615999999999996</v>
      </c>
      <c r="H121" s="50">
        <v>0.05</v>
      </c>
      <c r="I121" s="113">
        <f t="shared" si="1"/>
        <v>0</v>
      </c>
      <c r="J121" s="75"/>
      <c r="K121" s="75"/>
    </row>
    <row r="122" spans="1:11" x14ac:dyDescent="0.25">
      <c r="A122" s="45">
        <v>118</v>
      </c>
      <c r="B122" s="69" t="s">
        <v>174</v>
      </c>
      <c r="C122" s="70" t="s">
        <v>175</v>
      </c>
      <c r="D122" s="68"/>
      <c r="E122" s="71">
        <v>9788325326975</v>
      </c>
      <c r="F122" s="72">
        <v>0.05</v>
      </c>
      <c r="G122" s="78">
        <v>7.7615999999999996</v>
      </c>
      <c r="H122" s="50">
        <v>0.05</v>
      </c>
      <c r="I122" s="113">
        <f t="shared" si="1"/>
        <v>0</v>
      </c>
      <c r="J122" s="75"/>
      <c r="K122" s="75"/>
    </row>
    <row r="123" spans="1:11" x14ac:dyDescent="0.25">
      <c r="A123" s="45">
        <v>119</v>
      </c>
      <c r="B123" s="69" t="s">
        <v>661</v>
      </c>
      <c r="C123" s="70" t="s">
        <v>662</v>
      </c>
      <c r="D123" s="68"/>
      <c r="E123" s="71">
        <v>9788325329228</v>
      </c>
      <c r="F123" s="72">
        <v>0.05</v>
      </c>
      <c r="G123" s="78">
        <v>7.7615999999999996</v>
      </c>
      <c r="H123" s="50">
        <v>0.05</v>
      </c>
      <c r="I123" s="113">
        <f t="shared" si="1"/>
        <v>0</v>
      </c>
      <c r="J123" s="75"/>
      <c r="K123" s="75"/>
    </row>
    <row r="124" spans="1:11" s="37" customFormat="1" x14ac:dyDescent="0.25">
      <c r="A124" s="45">
        <v>120</v>
      </c>
      <c r="B124" s="46" t="s">
        <v>189</v>
      </c>
      <c r="C124" s="42" t="s">
        <v>190</v>
      </c>
      <c r="D124" s="67"/>
      <c r="E124" s="39">
        <v>9788325320348</v>
      </c>
      <c r="F124" s="51">
        <v>0.05</v>
      </c>
      <c r="G124" s="78">
        <v>59.729599999999998</v>
      </c>
      <c r="H124" s="50">
        <v>0.05</v>
      </c>
      <c r="I124" s="113">
        <f t="shared" si="1"/>
        <v>0</v>
      </c>
      <c r="J124" s="75"/>
      <c r="K124" s="75"/>
    </row>
    <row r="125" spans="1:11" x14ac:dyDescent="0.25">
      <c r="A125" s="45">
        <v>121</v>
      </c>
      <c r="B125" s="45" t="s">
        <v>191</v>
      </c>
      <c r="C125" s="41" t="s">
        <v>192</v>
      </c>
      <c r="D125" s="67"/>
      <c r="E125" s="38">
        <v>9788325323356</v>
      </c>
      <c r="F125" s="50">
        <v>0.05</v>
      </c>
      <c r="G125" s="78">
        <v>4.1776</v>
      </c>
      <c r="H125" s="50">
        <v>0.05</v>
      </c>
      <c r="I125" s="113">
        <f t="shared" si="1"/>
        <v>0</v>
      </c>
      <c r="J125" s="75"/>
      <c r="K125" s="75"/>
    </row>
    <row r="126" spans="1:11" x14ac:dyDescent="0.25">
      <c r="A126" s="45">
        <v>122</v>
      </c>
      <c r="B126" s="45" t="s">
        <v>193</v>
      </c>
      <c r="C126" s="41" t="s">
        <v>194</v>
      </c>
      <c r="D126" s="67"/>
      <c r="E126" s="38">
        <v>9788325321208</v>
      </c>
      <c r="F126" s="50">
        <v>0.05</v>
      </c>
      <c r="G126" s="78">
        <v>5.3647999999999998</v>
      </c>
      <c r="H126" s="50">
        <v>0.05</v>
      </c>
      <c r="I126" s="113">
        <f t="shared" si="1"/>
        <v>0</v>
      </c>
      <c r="J126" s="75"/>
      <c r="K126" s="75"/>
    </row>
    <row r="127" spans="1:11" x14ac:dyDescent="0.25">
      <c r="A127" s="45">
        <v>123</v>
      </c>
      <c r="B127" s="45" t="s">
        <v>195</v>
      </c>
      <c r="C127" s="41" t="s">
        <v>196</v>
      </c>
      <c r="D127" s="67"/>
      <c r="E127" s="38">
        <v>9788325322793</v>
      </c>
      <c r="F127" s="50">
        <v>0.05</v>
      </c>
      <c r="G127" s="78">
        <v>5.3647999999999998</v>
      </c>
      <c r="H127" s="50">
        <v>0.05</v>
      </c>
      <c r="I127" s="113">
        <f t="shared" si="1"/>
        <v>0</v>
      </c>
      <c r="J127" s="75"/>
      <c r="K127" s="75"/>
    </row>
    <row r="128" spans="1:11" x14ac:dyDescent="0.25">
      <c r="A128" s="45">
        <v>124</v>
      </c>
      <c r="B128" s="45" t="s">
        <v>197</v>
      </c>
      <c r="C128" s="41" t="s">
        <v>198</v>
      </c>
      <c r="D128" s="67"/>
      <c r="E128" s="38">
        <v>9788325325589</v>
      </c>
      <c r="F128" s="50">
        <v>0.05</v>
      </c>
      <c r="G128" s="78">
        <v>17.908799999999999</v>
      </c>
      <c r="H128" s="50">
        <v>0.05</v>
      </c>
      <c r="I128" s="113">
        <f t="shared" si="1"/>
        <v>0</v>
      </c>
      <c r="J128" s="75"/>
      <c r="K128" s="75"/>
    </row>
    <row r="129" spans="1:11" x14ac:dyDescent="0.25">
      <c r="A129" s="45">
        <v>125</v>
      </c>
      <c r="B129" s="45" t="s">
        <v>466</v>
      </c>
      <c r="C129" s="41" t="s">
        <v>467</v>
      </c>
      <c r="D129" s="67"/>
      <c r="E129" s="38">
        <v>9788325325565</v>
      </c>
      <c r="F129" s="50">
        <v>0.05</v>
      </c>
      <c r="G129" s="78">
        <v>14.929600000000001</v>
      </c>
      <c r="H129" s="50">
        <v>0.05</v>
      </c>
      <c r="I129" s="113">
        <f t="shared" si="1"/>
        <v>0</v>
      </c>
      <c r="J129" s="75"/>
      <c r="K129" s="75"/>
    </row>
    <row r="130" spans="1:11" x14ac:dyDescent="0.25">
      <c r="A130" s="45">
        <v>126</v>
      </c>
      <c r="B130" s="45" t="s">
        <v>468</v>
      </c>
      <c r="C130" s="41" t="s">
        <v>469</v>
      </c>
      <c r="D130" s="67"/>
      <c r="E130" s="38">
        <v>9788325325572</v>
      </c>
      <c r="F130" s="50">
        <v>0.05</v>
      </c>
      <c r="G130" s="78">
        <v>14.929600000000001</v>
      </c>
      <c r="H130" s="50">
        <v>0.05</v>
      </c>
      <c r="I130" s="113">
        <f t="shared" si="1"/>
        <v>0</v>
      </c>
      <c r="J130" s="75"/>
      <c r="K130" s="75"/>
    </row>
    <row r="131" spans="1:11" x14ac:dyDescent="0.25">
      <c r="A131" s="45">
        <v>127</v>
      </c>
      <c r="B131" s="45" t="s">
        <v>199</v>
      </c>
      <c r="C131" s="41" t="s">
        <v>200</v>
      </c>
      <c r="D131" s="67"/>
      <c r="E131" s="38">
        <v>9788325316792</v>
      </c>
      <c r="F131" s="50">
        <v>0.05</v>
      </c>
      <c r="G131" s="78">
        <v>11.9392</v>
      </c>
      <c r="H131" s="50">
        <v>0.05</v>
      </c>
      <c r="I131" s="113">
        <f t="shared" si="1"/>
        <v>0</v>
      </c>
      <c r="J131" s="75"/>
      <c r="K131" s="75"/>
    </row>
    <row r="132" spans="1:11" x14ac:dyDescent="0.25">
      <c r="A132" s="45">
        <v>128</v>
      </c>
      <c r="B132" s="45" t="s">
        <v>202</v>
      </c>
      <c r="C132" s="41" t="s">
        <v>201</v>
      </c>
      <c r="D132" s="67"/>
      <c r="E132" s="38">
        <v>9788325320393</v>
      </c>
      <c r="F132" s="50">
        <v>0.05</v>
      </c>
      <c r="G132" s="78">
        <v>11.9392</v>
      </c>
      <c r="H132" s="50">
        <v>0.05</v>
      </c>
      <c r="I132" s="113">
        <f t="shared" ref="I132:I194" si="2">D132*G132</f>
        <v>0</v>
      </c>
      <c r="J132" s="75"/>
      <c r="K132" s="75"/>
    </row>
    <row r="133" spans="1:11" x14ac:dyDescent="0.25">
      <c r="A133" s="45">
        <v>129</v>
      </c>
      <c r="B133" s="45" t="s">
        <v>203</v>
      </c>
      <c r="C133" s="41" t="s">
        <v>204</v>
      </c>
      <c r="D133" s="67"/>
      <c r="E133" s="38">
        <v>9788325319243</v>
      </c>
      <c r="F133" s="50">
        <v>0.05</v>
      </c>
      <c r="G133" s="78">
        <v>9.5535999999999994</v>
      </c>
      <c r="H133" s="50">
        <v>0.05</v>
      </c>
      <c r="I133" s="113">
        <f t="shared" si="2"/>
        <v>0</v>
      </c>
      <c r="J133" s="75"/>
      <c r="K133" s="75"/>
    </row>
    <row r="134" spans="1:11" x14ac:dyDescent="0.25">
      <c r="A134" s="45">
        <v>130</v>
      </c>
      <c r="B134" s="45" t="s">
        <v>205</v>
      </c>
      <c r="C134" s="41" t="s">
        <v>206</v>
      </c>
      <c r="D134" s="67"/>
      <c r="E134" s="38">
        <v>9788325320249</v>
      </c>
      <c r="F134" s="50">
        <v>0.05</v>
      </c>
      <c r="G134" s="78">
        <v>9.5535999999999994</v>
      </c>
      <c r="H134" s="50">
        <v>0.05</v>
      </c>
      <c r="I134" s="113">
        <f t="shared" si="2"/>
        <v>0</v>
      </c>
      <c r="J134" s="75"/>
      <c r="K134" s="75"/>
    </row>
    <row r="135" spans="1:11" x14ac:dyDescent="0.25">
      <c r="A135" s="45">
        <v>131</v>
      </c>
      <c r="B135" s="69" t="s">
        <v>607</v>
      </c>
      <c r="C135" s="70" t="s">
        <v>608</v>
      </c>
      <c r="D135" s="68"/>
      <c r="E135" s="71">
        <v>9788325327941</v>
      </c>
      <c r="F135" s="72">
        <v>0.05</v>
      </c>
      <c r="G135" s="78">
        <v>14.929600000000001</v>
      </c>
      <c r="H135" s="50">
        <v>0.05</v>
      </c>
      <c r="I135" s="113">
        <f t="shared" si="2"/>
        <v>0</v>
      </c>
      <c r="J135" s="75"/>
      <c r="K135" s="75"/>
    </row>
    <row r="136" spans="1:11" x14ac:dyDescent="0.25">
      <c r="A136" s="45">
        <v>132</v>
      </c>
      <c r="B136" s="45" t="s">
        <v>207</v>
      </c>
      <c r="C136" s="41" t="s">
        <v>208</v>
      </c>
      <c r="D136" s="67"/>
      <c r="E136" s="38">
        <v>9788325326494</v>
      </c>
      <c r="F136" s="50">
        <v>0.05</v>
      </c>
      <c r="G136" s="78">
        <v>47.779199999999996</v>
      </c>
      <c r="H136" s="50">
        <v>0.05</v>
      </c>
      <c r="I136" s="113">
        <f t="shared" si="2"/>
        <v>0</v>
      </c>
      <c r="J136" s="75"/>
      <c r="K136" s="75"/>
    </row>
    <row r="137" spans="1:11" x14ac:dyDescent="0.25">
      <c r="A137" s="45">
        <v>133</v>
      </c>
      <c r="B137" s="45" t="s">
        <v>209</v>
      </c>
      <c r="C137" s="41" t="s">
        <v>210</v>
      </c>
      <c r="D137" s="67"/>
      <c r="E137" s="38">
        <v>9788325327385</v>
      </c>
      <c r="F137" s="50">
        <v>0.05</v>
      </c>
      <c r="G137" s="78">
        <v>20.8992</v>
      </c>
      <c r="H137" s="50">
        <v>0.05</v>
      </c>
      <c r="I137" s="113">
        <f t="shared" si="2"/>
        <v>0</v>
      </c>
      <c r="J137" s="75"/>
      <c r="K137" s="75"/>
    </row>
    <row r="138" spans="1:11" x14ac:dyDescent="0.25">
      <c r="A138" s="45">
        <v>134</v>
      </c>
      <c r="B138" s="45" t="s">
        <v>211</v>
      </c>
      <c r="C138" s="41" t="s">
        <v>212</v>
      </c>
      <c r="D138" s="67"/>
      <c r="E138" s="38">
        <v>9788325323448</v>
      </c>
      <c r="F138" s="50">
        <v>0.05</v>
      </c>
      <c r="G138" s="78">
        <v>14.929600000000001</v>
      </c>
      <c r="H138" s="50">
        <v>0.05</v>
      </c>
      <c r="I138" s="113">
        <f t="shared" si="2"/>
        <v>0</v>
      </c>
      <c r="J138" s="75"/>
      <c r="K138" s="75"/>
    </row>
    <row r="139" spans="1:11" x14ac:dyDescent="0.25">
      <c r="A139" s="45">
        <v>135</v>
      </c>
      <c r="B139" s="45" t="s">
        <v>213</v>
      </c>
      <c r="C139" s="41" t="s">
        <v>214</v>
      </c>
      <c r="D139" s="67"/>
      <c r="E139" s="38">
        <v>9788325326067</v>
      </c>
      <c r="F139" s="50">
        <v>0.05</v>
      </c>
      <c r="G139" s="78">
        <v>20.8992</v>
      </c>
      <c r="H139" s="50">
        <v>0.05</v>
      </c>
      <c r="I139" s="113">
        <f t="shared" si="2"/>
        <v>0</v>
      </c>
      <c r="J139" s="75"/>
      <c r="K139" s="75"/>
    </row>
    <row r="140" spans="1:11" x14ac:dyDescent="0.25">
      <c r="A140" s="45">
        <v>136</v>
      </c>
      <c r="B140" s="45" t="s">
        <v>54</v>
      </c>
      <c r="C140" s="41" t="s">
        <v>55</v>
      </c>
      <c r="D140" s="67"/>
      <c r="E140" s="38">
        <v>9788325321697</v>
      </c>
      <c r="F140" s="50">
        <v>0.05</v>
      </c>
      <c r="G140" s="78">
        <v>20.8992</v>
      </c>
      <c r="H140" s="50">
        <v>0.05</v>
      </c>
      <c r="I140" s="113">
        <f t="shared" si="2"/>
        <v>0</v>
      </c>
      <c r="J140" s="75"/>
      <c r="K140" s="75"/>
    </row>
    <row r="141" spans="1:11" x14ac:dyDescent="0.25">
      <c r="A141" s="45">
        <v>137</v>
      </c>
      <c r="B141" s="45" t="s">
        <v>215</v>
      </c>
      <c r="C141" s="41" t="s">
        <v>216</v>
      </c>
      <c r="D141" s="67"/>
      <c r="E141" s="38">
        <v>9788325325336</v>
      </c>
      <c r="F141" s="50">
        <v>0.05</v>
      </c>
      <c r="G141" s="78">
        <v>20.8992</v>
      </c>
      <c r="H141" s="50">
        <v>0.05</v>
      </c>
      <c r="I141" s="113">
        <f t="shared" si="2"/>
        <v>0</v>
      </c>
      <c r="J141" s="75"/>
      <c r="K141" s="75"/>
    </row>
    <row r="142" spans="1:11" x14ac:dyDescent="0.25">
      <c r="A142" s="45">
        <v>138</v>
      </c>
      <c r="B142" s="45" t="s">
        <v>217</v>
      </c>
      <c r="C142" s="41" t="s">
        <v>218</v>
      </c>
      <c r="D142" s="67"/>
      <c r="E142" s="38">
        <v>9788325323905</v>
      </c>
      <c r="F142" s="50">
        <v>0.05</v>
      </c>
      <c r="G142" s="78">
        <v>8.9600000000000009</v>
      </c>
      <c r="H142" s="50">
        <v>0.05</v>
      </c>
      <c r="I142" s="113">
        <f t="shared" si="2"/>
        <v>0</v>
      </c>
      <c r="J142" s="75"/>
      <c r="K142" s="75"/>
    </row>
    <row r="143" spans="1:11" x14ac:dyDescent="0.25">
      <c r="A143" s="45">
        <v>139</v>
      </c>
      <c r="B143" s="45" t="s">
        <v>219</v>
      </c>
      <c r="C143" s="41" t="s">
        <v>220</v>
      </c>
      <c r="D143" s="67"/>
      <c r="E143" s="38">
        <v>9788325324896</v>
      </c>
      <c r="F143" s="50">
        <v>0.05</v>
      </c>
      <c r="G143" s="78">
        <v>8.9600000000000009</v>
      </c>
      <c r="H143" s="50">
        <v>0.05</v>
      </c>
      <c r="I143" s="113">
        <f t="shared" si="2"/>
        <v>0</v>
      </c>
      <c r="J143" s="75"/>
      <c r="K143" s="75"/>
    </row>
    <row r="144" spans="1:11" x14ac:dyDescent="0.25">
      <c r="A144" s="45">
        <v>140</v>
      </c>
      <c r="B144" s="45" t="s">
        <v>221</v>
      </c>
      <c r="C144" s="41" t="s">
        <v>222</v>
      </c>
      <c r="D144" s="67"/>
      <c r="E144" s="38">
        <v>9788325324308</v>
      </c>
      <c r="F144" s="50">
        <v>0.05</v>
      </c>
      <c r="G144" s="78">
        <v>8.9600000000000009</v>
      </c>
      <c r="H144" s="50">
        <v>0.05</v>
      </c>
      <c r="I144" s="113">
        <f t="shared" si="2"/>
        <v>0</v>
      </c>
      <c r="J144" s="75"/>
      <c r="K144" s="75"/>
    </row>
    <row r="145" spans="1:11" x14ac:dyDescent="0.25">
      <c r="A145" s="45">
        <v>141</v>
      </c>
      <c r="B145" s="45" t="s">
        <v>223</v>
      </c>
      <c r="C145" s="41" t="s">
        <v>224</v>
      </c>
      <c r="D145" s="67"/>
      <c r="E145" s="38">
        <v>9788325324872</v>
      </c>
      <c r="F145" s="50">
        <v>0.05</v>
      </c>
      <c r="G145" s="78">
        <v>8.9600000000000009</v>
      </c>
      <c r="H145" s="50">
        <v>0.05</v>
      </c>
      <c r="I145" s="113">
        <f t="shared" si="2"/>
        <v>0</v>
      </c>
      <c r="J145" s="75"/>
      <c r="K145" s="75"/>
    </row>
    <row r="146" spans="1:11" x14ac:dyDescent="0.25">
      <c r="A146" s="45">
        <v>142</v>
      </c>
      <c r="B146" s="69" t="s">
        <v>663</v>
      </c>
      <c r="C146" s="70" t="s">
        <v>664</v>
      </c>
      <c r="D146" s="68"/>
      <c r="E146" s="71">
        <v>9788325329181</v>
      </c>
      <c r="F146" s="72">
        <v>0.05</v>
      </c>
      <c r="G146" s="78">
        <v>7.1680000000000001</v>
      </c>
      <c r="H146" s="50">
        <v>0.05</v>
      </c>
      <c r="I146" s="113">
        <f t="shared" si="2"/>
        <v>0</v>
      </c>
      <c r="J146" s="75"/>
      <c r="K146" s="75"/>
    </row>
    <row r="147" spans="1:11" x14ac:dyDescent="0.25">
      <c r="A147" s="45">
        <v>143</v>
      </c>
      <c r="B147" s="45" t="s">
        <v>225</v>
      </c>
      <c r="C147" s="41" t="s">
        <v>226</v>
      </c>
      <c r="D147" s="67"/>
      <c r="E147" s="38">
        <v>9788325325558</v>
      </c>
      <c r="F147" s="50">
        <v>0.05</v>
      </c>
      <c r="G147" s="78">
        <v>20.8992</v>
      </c>
      <c r="H147" s="50">
        <v>0.05</v>
      </c>
      <c r="I147" s="113">
        <f t="shared" si="2"/>
        <v>0</v>
      </c>
      <c r="J147" s="75"/>
      <c r="K147" s="75"/>
    </row>
    <row r="148" spans="1:11" x14ac:dyDescent="0.25">
      <c r="A148" s="45">
        <v>144</v>
      </c>
      <c r="B148" s="45" t="s">
        <v>7</v>
      </c>
      <c r="C148" s="41" t="s">
        <v>8</v>
      </c>
      <c r="D148" s="67"/>
      <c r="E148" s="38">
        <v>9788325308582</v>
      </c>
      <c r="F148" s="50">
        <v>0.05</v>
      </c>
      <c r="G148" s="78">
        <v>5.9695999999999998</v>
      </c>
      <c r="H148" s="50">
        <v>0.05</v>
      </c>
      <c r="I148" s="113">
        <f t="shared" si="2"/>
        <v>0</v>
      </c>
      <c r="J148" s="75"/>
      <c r="K148" s="75"/>
    </row>
    <row r="149" spans="1:11" x14ac:dyDescent="0.25">
      <c r="A149" s="45">
        <v>145</v>
      </c>
      <c r="B149" s="45" t="s">
        <v>239</v>
      </c>
      <c r="C149" s="41" t="s">
        <v>240</v>
      </c>
      <c r="D149" s="67"/>
      <c r="E149" s="38">
        <v>9788325324636</v>
      </c>
      <c r="F149" s="50">
        <v>0.05</v>
      </c>
      <c r="G149" s="78">
        <v>8.3552</v>
      </c>
      <c r="H149" s="50">
        <v>0.05</v>
      </c>
      <c r="I149" s="113">
        <f t="shared" si="2"/>
        <v>0</v>
      </c>
      <c r="J149" s="75"/>
      <c r="K149" s="75"/>
    </row>
    <row r="150" spans="1:11" x14ac:dyDescent="0.25">
      <c r="A150" s="45">
        <v>146</v>
      </c>
      <c r="B150" s="45" t="s">
        <v>231</v>
      </c>
      <c r="C150" s="41" t="s">
        <v>232</v>
      </c>
      <c r="D150" s="67"/>
      <c r="E150" s="38">
        <v>9788325323400</v>
      </c>
      <c r="F150" s="50">
        <v>0.05</v>
      </c>
      <c r="G150" s="78">
        <v>8.3552</v>
      </c>
      <c r="H150" s="50">
        <v>0.05</v>
      </c>
      <c r="I150" s="113">
        <f t="shared" si="2"/>
        <v>0</v>
      </c>
      <c r="J150" s="75"/>
      <c r="K150" s="75"/>
    </row>
    <row r="151" spans="1:11" x14ac:dyDescent="0.25">
      <c r="A151" s="45">
        <v>147</v>
      </c>
      <c r="B151" s="45" t="s">
        <v>233</v>
      </c>
      <c r="C151" s="41" t="s">
        <v>234</v>
      </c>
      <c r="D151" s="67"/>
      <c r="E151" s="38">
        <v>9788325323820</v>
      </c>
      <c r="F151" s="50">
        <v>0.05</v>
      </c>
      <c r="G151" s="78">
        <v>8.3552</v>
      </c>
      <c r="H151" s="50">
        <v>0.05</v>
      </c>
      <c r="I151" s="113">
        <f t="shared" si="2"/>
        <v>0</v>
      </c>
      <c r="J151" s="75"/>
      <c r="K151" s="75"/>
    </row>
    <row r="152" spans="1:11" x14ac:dyDescent="0.25">
      <c r="A152" s="45">
        <v>148</v>
      </c>
      <c r="B152" s="45" t="s">
        <v>235</v>
      </c>
      <c r="C152" s="41" t="s">
        <v>236</v>
      </c>
      <c r="D152" s="67"/>
      <c r="E152" s="38">
        <v>9788325323837</v>
      </c>
      <c r="F152" s="50">
        <v>0.05</v>
      </c>
      <c r="G152" s="78">
        <v>8.3552</v>
      </c>
      <c r="H152" s="50">
        <v>0.05</v>
      </c>
      <c r="I152" s="113">
        <f t="shared" si="2"/>
        <v>0</v>
      </c>
      <c r="J152" s="75"/>
      <c r="K152" s="75"/>
    </row>
    <row r="153" spans="1:11" x14ac:dyDescent="0.25">
      <c r="A153" s="45">
        <v>149</v>
      </c>
      <c r="B153" s="45" t="s">
        <v>237</v>
      </c>
      <c r="C153" s="41" t="s">
        <v>238</v>
      </c>
      <c r="D153" s="67"/>
      <c r="E153" s="38">
        <v>9788325323844</v>
      </c>
      <c r="F153" s="50">
        <v>0.05</v>
      </c>
      <c r="G153" s="78">
        <v>8.3552</v>
      </c>
      <c r="H153" s="50">
        <v>0.05</v>
      </c>
      <c r="I153" s="113">
        <f t="shared" si="2"/>
        <v>0</v>
      </c>
      <c r="J153" s="75"/>
      <c r="K153" s="75"/>
    </row>
    <row r="154" spans="1:11" x14ac:dyDescent="0.25">
      <c r="A154" s="45">
        <v>150</v>
      </c>
      <c r="B154" s="69" t="s">
        <v>611</v>
      </c>
      <c r="C154" s="70" t="s">
        <v>612</v>
      </c>
      <c r="D154" s="68"/>
      <c r="E154" s="71">
        <v>9788325327354</v>
      </c>
      <c r="F154" s="72">
        <v>0.05</v>
      </c>
      <c r="G154" s="78">
        <v>8.3552</v>
      </c>
      <c r="H154" s="50">
        <v>0.05</v>
      </c>
      <c r="I154" s="113">
        <f t="shared" si="2"/>
        <v>0</v>
      </c>
      <c r="J154" s="75"/>
      <c r="K154" s="75"/>
    </row>
    <row r="155" spans="1:11" x14ac:dyDescent="0.25">
      <c r="A155" s="45">
        <v>151</v>
      </c>
      <c r="B155" s="45" t="s">
        <v>227</v>
      </c>
      <c r="C155" s="41" t="s">
        <v>228</v>
      </c>
      <c r="D155" s="67"/>
      <c r="E155" s="38">
        <v>9788325319762</v>
      </c>
      <c r="F155" s="50">
        <v>0.05</v>
      </c>
      <c r="G155" s="78">
        <v>8.3552</v>
      </c>
      <c r="H155" s="50">
        <v>0.05</v>
      </c>
      <c r="I155" s="113">
        <f t="shared" si="2"/>
        <v>0</v>
      </c>
      <c r="J155" s="75"/>
      <c r="K155" s="75"/>
    </row>
    <row r="156" spans="1:11" x14ac:dyDescent="0.25">
      <c r="A156" s="45">
        <v>152</v>
      </c>
      <c r="B156" s="45" t="s">
        <v>229</v>
      </c>
      <c r="C156" s="41" t="s">
        <v>230</v>
      </c>
      <c r="D156" s="67"/>
      <c r="E156" s="38">
        <v>9788325320867</v>
      </c>
      <c r="F156" s="50">
        <v>0.05</v>
      </c>
      <c r="G156" s="78">
        <v>8.3552</v>
      </c>
      <c r="H156" s="50">
        <v>0.05</v>
      </c>
      <c r="I156" s="113">
        <f t="shared" si="2"/>
        <v>0</v>
      </c>
      <c r="J156" s="75"/>
      <c r="K156" s="75"/>
    </row>
    <row r="157" spans="1:11" x14ac:dyDescent="0.25">
      <c r="A157" s="45">
        <v>153</v>
      </c>
      <c r="B157" s="45" t="s">
        <v>241</v>
      </c>
      <c r="C157" s="41" t="s">
        <v>242</v>
      </c>
      <c r="D157" s="67"/>
      <c r="E157" s="38">
        <v>9788325323585</v>
      </c>
      <c r="F157" s="50">
        <v>0.05</v>
      </c>
      <c r="G157" s="78">
        <v>59.729599999999998</v>
      </c>
      <c r="H157" s="50">
        <v>0.05</v>
      </c>
      <c r="I157" s="113">
        <f t="shared" si="2"/>
        <v>0</v>
      </c>
      <c r="J157" s="75"/>
      <c r="K157" s="75"/>
    </row>
    <row r="158" spans="1:11" x14ac:dyDescent="0.25">
      <c r="A158" s="45">
        <v>154</v>
      </c>
      <c r="B158" s="45" t="s">
        <v>243</v>
      </c>
      <c r="C158" s="41" t="s">
        <v>244</v>
      </c>
      <c r="D158" s="67"/>
      <c r="E158" s="38">
        <v>9788325323578</v>
      </c>
      <c r="F158" s="50">
        <v>0.05</v>
      </c>
      <c r="G158" s="78">
        <v>59.729599999999998</v>
      </c>
      <c r="H158" s="50">
        <v>0.05</v>
      </c>
      <c r="I158" s="113">
        <f t="shared" si="2"/>
        <v>0</v>
      </c>
      <c r="J158" s="75"/>
      <c r="K158" s="75"/>
    </row>
    <row r="159" spans="1:11" x14ac:dyDescent="0.25">
      <c r="A159" s="45">
        <v>155</v>
      </c>
      <c r="B159" s="45" t="s">
        <v>245</v>
      </c>
      <c r="C159" s="41" t="s">
        <v>246</v>
      </c>
      <c r="D159" s="67"/>
      <c r="E159" s="38">
        <v>9788325322649</v>
      </c>
      <c r="F159" s="50">
        <v>0.05</v>
      </c>
      <c r="G159" s="78">
        <v>59.729599999999998</v>
      </c>
      <c r="H159" s="50">
        <v>0.05</v>
      </c>
      <c r="I159" s="113">
        <f t="shared" si="2"/>
        <v>0</v>
      </c>
      <c r="J159" s="75"/>
      <c r="K159" s="75"/>
    </row>
    <row r="160" spans="1:11" x14ac:dyDescent="0.25">
      <c r="A160" s="45">
        <v>156</v>
      </c>
      <c r="B160" s="45" t="s">
        <v>249</v>
      </c>
      <c r="C160" s="41" t="s">
        <v>250</v>
      </c>
      <c r="D160" s="67"/>
      <c r="E160" s="38">
        <v>9788325321703</v>
      </c>
      <c r="F160" s="50">
        <v>0.05</v>
      </c>
      <c r="G160" s="78">
        <v>9.5535999999999994</v>
      </c>
      <c r="H160" s="50">
        <v>0.05</v>
      </c>
      <c r="I160" s="113">
        <f t="shared" si="2"/>
        <v>0</v>
      </c>
      <c r="J160" s="75"/>
      <c r="K160" s="75"/>
    </row>
    <row r="161" spans="1:11" x14ac:dyDescent="0.25">
      <c r="A161" s="45">
        <v>157</v>
      </c>
      <c r="B161" s="45" t="s">
        <v>251</v>
      </c>
      <c r="C161" s="41" t="s">
        <v>252</v>
      </c>
      <c r="D161" s="67"/>
      <c r="E161" s="38">
        <v>9788325323684</v>
      </c>
      <c r="F161" s="50">
        <v>0.05</v>
      </c>
      <c r="G161" s="78">
        <v>9.5535999999999994</v>
      </c>
      <c r="H161" s="50">
        <v>0.05</v>
      </c>
      <c r="I161" s="113">
        <f t="shared" si="2"/>
        <v>0</v>
      </c>
      <c r="J161" s="75"/>
      <c r="K161" s="75"/>
    </row>
    <row r="162" spans="1:11" x14ac:dyDescent="0.25">
      <c r="A162" s="45">
        <v>158</v>
      </c>
      <c r="B162" s="45" t="s">
        <v>253</v>
      </c>
      <c r="C162" s="41" t="s">
        <v>254</v>
      </c>
      <c r="D162" s="67"/>
      <c r="E162" s="38">
        <v>9788325324735</v>
      </c>
      <c r="F162" s="50">
        <v>0.05</v>
      </c>
      <c r="G162" s="78">
        <v>9.5535999999999994</v>
      </c>
      <c r="H162" s="50">
        <v>0.05</v>
      </c>
      <c r="I162" s="113">
        <f t="shared" si="2"/>
        <v>0</v>
      </c>
      <c r="J162" s="75"/>
      <c r="K162" s="75"/>
    </row>
    <row r="163" spans="1:11" x14ac:dyDescent="0.25">
      <c r="A163" s="45">
        <v>159</v>
      </c>
      <c r="B163" s="45" t="s">
        <v>255</v>
      </c>
      <c r="C163" s="41" t="s">
        <v>256</v>
      </c>
      <c r="D163" s="67"/>
      <c r="E163" s="38">
        <v>9788325325787</v>
      </c>
      <c r="F163" s="50">
        <v>0.05</v>
      </c>
      <c r="G163" s="78">
        <v>9.5535999999999994</v>
      </c>
      <c r="H163" s="50">
        <v>0.05</v>
      </c>
      <c r="I163" s="113">
        <f t="shared" si="2"/>
        <v>0</v>
      </c>
      <c r="J163" s="75"/>
      <c r="K163" s="75"/>
    </row>
    <row r="164" spans="1:11" x14ac:dyDescent="0.25">
      <c r="A164" s="45">
        <v>160</v>
      </c>
      <c r="B164" s="69" t="s">
        <v>653</v>
      </c>
      <c r="C164" s="70" t="s">
        <v>654</v>
      </c>
      <c r="D164" s="68"/>
      <c r="E164" s="71">
        <v>9788325326906</v>
      </c>
      <c r="F164" s="72">
        <v>0.05</v>
      </c>
      <c r="G164" s="78">
        <v>9.5535999999999994</v>
      </c>
      <c r="H164" s="50">
        <v>0.05</v>
      </c>
      <c r="I164" s="113">
        <f t="shared" si="2"/>
        <v>0</v>
      </c>
      <c r="J164" s="75"/>
      <c r="K164" s="75"/>
    </row>
    <row r="165" spans="1:11" x14ac:dyDescent="0.25">
      <c r="A165" s="45">
        <v>161</v>
      </c>
      <c r="B165" s="45" t="s">
        <v>257</v>
      </c>
      <c r="C165" s="41" t="s">
        <v>258</v>
      </c>
      <c r="D165" s="67"/>
      <c r="E165" s="38">
        <v>9788325321505</v>
      </c>
      <c r="F165" s="50">
        <v>0.05</v>
      </c>
      <c r="G165" s="78">
        <v>9.5535999999999994</v>
      </c>
      <c r="H165" s="50">
        <v>0.05</v>
      </c>
      <c r="I165" s="113">
        <f t="shared" si="2"/>
        <v>0</v>
      </c>
      <c r="J165" s="75"/>
      <c r="K165" s="75"/>
    </row>
    <row r="166" spans="1:11" x14ac:dyDescent="0.25">
      <c r="A166" s="45">
        <v>162</v>
      </c>
      <c r="B166" s="45" t="s">
        <v>259</v>
      </c>
      <c r="C166" s="41" t="s">
        <v>260</v>
      </c>
      <c r="D166" s="67"/>
      <c r="E166" s="38">
        <v>9788325321543</v>
      </c>
      <c r="F166" s="50">
        <v>0.05</v>
      </c>
      <c r="G166" s="78">
        <v>9.5535999999999994</v>
      </c>
      <c r="H166" s="50">
        <v>0.05</v>
      </c>
      <c r="I166" s="113">
        <f t="shared" si="2"/>
        <v>0</v>
      </c>
      <c r="J166" s="75"/>
      <c r="K166" s="75"/>
    </row>
    <row r="167" spans="1:11" x14ac:dyDescent="0.25">
      <c r="A167" s="45">
        <v>163</v>
      </c>
      <c r="B167" s="45" t="s">
        <v>261</v>
      </c>
      <c r="C167" s="41" t="s">
        <v>262</v>
      </c>
      <c r="D167" s="67"/>
      <c r="E167" s="38">
        <v>9788325325657</v>
      </c>
      <c r="F167" s="50">
        <v>0.05</v>
      </c>
      <c r="G167" s="78">
        <v>9.5535999999999994</v>
      </c>
      <c r="H167" s="50">
        <v>0.05</v>
      </c>
      <c r="I167" s="113">
        <f t="shared" si="2"/>
        <v>0</v>
      </c>
      <c r="J167" s="75"/>
      <c r="K167" s="75"/>
    </row>
    <row r="168" spans="1:11" x14ac:dyDescent="0.25">
      <c r="A168" s="45">
        <v>164</v>
      </c>
      <c r="B168" s="45" t="s">
        <v>263</v>
      </c>
      <c r="C168" s="41" t="s">
        <v>264</v>
      </c>
      <c r="D168" s="67"/>
      <c r="E168" s="38">
        <v>9788325325688</v>
      </c>
      <c r="F168" s="50">
        <v>0.05</v>
      </c>
      <c r="G168" s="78">
        <v>9.5535999999999994</v>
      </c>
      <c r="H168" s="50">
        <v>0.05</v>
      </c>
      <c r="I168" s="113">
        <f t="shared" si="2"/>
        <v>0</v>
      </c>
      <c r="J168" s="75"/>
      <c r="K168" s="75"/>
    </row>
    <row r="169" spans="1:11" x14ac:dyDescent="0.25">
      <c r="A169" s="45">
        <v>165</v>
      </c>
      <c r="B169" s="45" t="s">
        <v>265</v>
      </c>
      <c r="C169" s="41" t="s">
        <v>266</v>
      </c>
      <c r="D169" s="67"/>
      <c r="E169" s="38">
        <v>9788325323325</v>
      </c>
      <c r="F169" s="50">
        <v>0.05</v>
      </c>
      <c r="G169" s="78">
        <v>9.5535999999999994</v>
      </c>
      <c r="H169" s="50">
        <v>0.05</v>
      </c>
      <c r="I169" s="113">
        <f t="shared" si="2"/>
        <v>0</v>
      </c>
      <c r="J169" s="75"/>
      <c r="K169" s="75"/>
    </row>
    <row r="170" spans="1:11" x14ac:dyDescent="0.25">
      <c r="A170" s="45">
        <v>166</v>
      </c>
      <c r="B170" s="45" t="s">
        <v>267</v>
      </c>
      <c r="C170" s="41" t="s">
        <v>268</v>
      </c>
      <c r="D170" s="67"/>
      <c r="E170" s="38">
        <v>9788325323554</v>
      </c>
      <c r="F170" s="50">
        <v>0.05</v>
      </c>
      <c r="G170" s="78">
        <v>9.5535999999999994</v>
      </c>
      <c r="H170" s="50">
        <v>0.05</v>
      </c>
      <c r="I170" s="113">
        <f t="shared" si="2"/>
        <v>0</v>
      </c>
      <c r="J170" s="75"/>
      <c r="K170" s="75"/>
    </row>
    <row r="171" spans="1:11" x14ac:dyDescent="0.25">
      <c r="A171" s="45">
        <v>167</v>
      </c>
      <c r="B171" s="45" t="s">
        <v>269</v>
      </c>
      <c r="C171" s="41" t="s">
        <v>270</v>
      </c>
      <c r="D171" s="67"/>
      <c r="E171" s="38">
        <v>9788325324360</v>
      </c>
      <c r="F171" s="50">
        <v>0.05</v>
      </c>
      <c r="G171" s="78">
        <v>9.5535999999999994</v>
      </c>
      <c r="H171" s="50">
        <v>0.05</v>
      </c>
      <c r="I171" s="113">
        <f t="shared" si="2"/>
        <v>0</v>
      </c>
      <c r="J171" s="75"/>
      <c r="K171" s="75"/>
    </row>
    <row r="172" spans="1:11" x14ac:dyDescent="0.25">
      <c r="A172" s="45">
        <v>168</v>
      </c>
      <c r="B172" s="45" t="s">
        <v>271</v>
      </c>
      <c r="C172" s="41" t="s">
        <v>272</v>
      </c>
      <c r="D172" s="67"/>
      <c r="E172" s="38">
        <v>9788325325329</v>
      </c>
      <c r="F172" s="50">
        <v>0.05</v>
      </c>
      <c r="G172" s="78">
        <v>9.5535999999999994</v>
      </c>
      <c r="H172" s="50">
        <v>0.05</v>
      </c>
      <c r="I172" s="113">
        <f t="shared" si="2"/>
        <v>0</v>
      </c>
      <c r="J172" s="75"/>
      <c r="K172" s="75"/>
    </row>
    <row r="173" spans="1:11" x14ac:dyDescent="0.25">
      <c r="A173" s="45">
        <v>169</v>
      </c>
      <c r="B173" s="45" t="s">
        <v>273</v>
      </c>
      <c r="C173" s="41" t="s">
        <v>274</v>
      </c>
      <c r="D173" s="67"/>
      <c r="E173" s="38">
        <v>9788325323363</v>
      </c>
      <c r="F173" s="50">
        <v>0.05</v>
      </c>
      <c r="G173" s="78">
        <v>9.5535999999999994</v>
      </c>
      <c r="H173" s="50">
        <v>0.05</v>
      </c>
      <c r="I173" s="113">
        <f t="shared" si="2"/>
        <v>0</v>
      </c>
      <c r="J173" s="75"/>
      <c r="K173" s="75"/>
    </row>
    <row r="174" spans="1:11" x14ac:dyDescent="0.25">
      <c r="A174" s="45">
        <v>170</v>
      </c>
      <c r="B174" s="45" t="s">
        <v>275</v>
      </c>
      <c r="C174" s="41" t="s">
        <v>276</v>
      </c>
      <c r="D174" s="67"/>
      <c r="E174" s="38">
        <v>9788325321680</v>
      </c>
      <c r="F174" s="50">
        <v>0.05</v>
      </c>
      <c r="G174" s="78">
        <v>9.5535999999999994</v>
      </c>
      <c r="H174" s="50">
        <v>0.05</v>
      </c>
      <c r="I174" s="113">
        <f t="shared" si="2"/>
        <v>0</v>
      </c>
      <c r="J174" s="75"/>
      <c r="K174" s="75"/>
    </row>
    <row r="175" spans="1:11" x14ac:dyDescent="0.25">
      <c r="A175" s="45">
        <v>171</v>
      </c>
      <c r="B175" s="45" t="s">
        <v>277</v>
      </c>
      <c r="C175" s="41" t="s">
        <v>278</v>
      </c>
      <c r="D175" s="67"/>
      <c r="E175" s="38">
        <v>9788325323370</v>
      </c>
      <c r="F175" s="50">
        <v>0.05</v>
      </c>
      <c r="G175" s="78">
        <v>9.5535999999999994</v>
      </c>
      <c r="H175" s="50">
        <v>0.05</v>
      </c>
      <c r="I175" s="113">
        <f t="shared" si="2"/>
        <v>0</v>
      </c>
      <c r="J175" s="75"/>
      <c r="K175" s="75"/>
    </row>
    <row r="176" spans="1:11" x14ac:dyDescent="0.25">
      <c r="A176" s="45">
        <v>172</v>
      </c>
      <c r="B176" s="45" t="s">
        <v>279</v>
      </c>
      <c r="C176" s="41" t="s">
        <v>280</v>
      </c>
      <c r="D176" s="67"/>
      <c r="E176" s="38">
        <v>9788325324605</v>
      </c>
      <c r="F176" s="50">
        <v>0.05</v>
      </c>
      <c r="G176" s="78">
        <v>9.5535999999999994</v>
      </c>
      <c r="H176" s="50">
        <v>0.05</v>
      </c>
      <c r="I176" s="113">
        <f t="shared" si="2"/>
        <v>0</v>
      </c>
      <c r="J176" s="75"/>
      <c r="K176" s="75"/>
    </row>
    <row r="177" spans="1:11" x14ac:dyDescent="0.25">
      <c r="A177" s="45">
        <v>173</v>
      </c>
      <c r="B177" s="45" t="s">
        <v>281</v>
      </c>
      <c r="C177" s="41" t="s">
        <v>282</v>
      </c>
      <c r="D177" s="67"/>
      <c r="E177" s="38">
        <v>9788325325312</v>
      </c>
      <c r="F177" s="50">
        <v>0.05</v>
      </c>
      <c r="G177" s="78">
        <v>9.5535999999999994</v>
      </c>
      <c r="H177" s="50">
        <v>0.05</v>
      </c>
      <c r="I177" s="113">
        <f t="shared" si="2"/>
        <v>0</v>
      </c>
      <c r="J177" s="75"/>
      <c r="K177" s="75"/>
    </row>
    <row r="178" spans="1:11" x14ac:dyDescent="0.25">
      <c r="A178" s="45">
        <v>174</v>
      </c>
      <c r="B178" s="69" t="s">
        <v>518</v>
      </c>
      <c r="C178" s="70" t="s">
        <v>592</v>
      </c>
      <c r="D178" s="68"/>
      <c r="E178" s="71">
        <v>9788325327934</v>
      </c>
      <c r="F178" s="72">
        <v>0.05</v>
      </c>
      <c r="G178" s="78">
        <v>9.5535999999999994</v>
      </c>
      <c r="H178" s="50">
        <v>0.05</v>
      </c>
      <c r="I178" s="113">
        <f t="shared" si="2"/>
        <v>0</v>
      </c>
      <c r="J178" s="75"/>
      <c r="K178" s="75"/>
    </row>
    <row r="179" spans="1:11" x14ac:dyDescent="0.25">
      <c r="A179" s="45">
        <v>175</v>
      </c>
      <c r="B179" s="45" t="s">
        <v>247</v>
      </c>
      <c r="C179" s="41" t="s">
        <v>248</v>
      </c>
      <c r="D179" s="67"/>
      <c r="E179" s="38">
        <v>9788325320607</v>
      </c>
      <c r="F179" s="50">
        <v>0.05</v>
      </c>
      <c r="G179" s="78">
        <v>9.5535999999999994</v>
      </c>
      <c r="H179" s="50">
        <v>0.05</v>
      </c>
      <c r="I179" s="113">
        <f t="shared" si="2"/>
        <v>0</v>
      </c>
      <c r="J179" s="75"/>
      <c r="K179" s="75"/>
    </row>
    <row r="180" spans="1:11" x14ac:dyDescent="0.25">
      <c r="A180" s="45">
        <v>176</v>
      </c>
      <c r="B180" s="45" t="s">
        <v>283</v>
      </c>
      <c r="C180" s="41" t="s">
        <v>284</v>
      </c>
      <c r="D180" s="67"/>
      <c r="E180" s="38">
        <v>9788325326081</v>
      </c>
      <c r="F180" s="50">
        <v>0.05</v>
      </c>
      <c r="G180" s="78">
        <v>14.929600000000001</v>
      </c>
      <c r="H180" s="50">
        <v>0.05</v>
      </c>
      <c r="I180" s="113">
        <f t="shared" si="2"/>
        <v>0</v>
      </c>
      <c r="J180" s="75"/>
      <c r="K180" s="75"/>
    </row>
    <row r="181" spans="1:11" x14ac:dyDescent="0.25">
      <c r="A181" s="45">
        <v>177</v>
      </c>
      <c r="B181" s="69" t="s">
        <v>582</v>
      </c>
      <c r="C181" s="70" t="s">
        <v>593</v>
      </c>
      <c r="D181" s="68"/>
      <c r="E181" s="71">
        <v>9788325323882</v>
      </c>
      <c r="F181" s="72">
        <v>0.05</v>
      </c>
      <c r="G181" s="78">
        <v>10.1472</v>
      </c>
      <c r="H181" s="50">
        <v>0.05</v>
      </c>
      <c r="I181" s="113">
        <f t="shared" si="2"/>
        <v>0</v>
      </c>
      <c r="J181" s="75"/>
      <c r="K181" s="75"/>
    </row>
    <row r="182" spans="1:11" x14ac:dyDescent="0.25">
      <c r="A182" s="45">
        <v>178</v>
      </c>
      <c r="B182" s="45" t="s">
        <v>285</v>
      </c>
      <c r="C182" s="41" t="s">
        <v>286</v>
      </c>
      <c r="D182" s="67"/>
      <c r="E182" s="38">
        <v>9788325326074</v>
      </c>
      <c r="F182" s="50">
        <v>0.05</v>
      </c>
      <c r="G182" s="78">
        <v>10.1472</v>
      </c>
      <c r="H182" s="50">
        <v>0.05</v>
      </c>
      <c r="I182" s="113">
        <f t="shared" si="2"/>
        <v>0</v>
      </c>
      <c r="J182" s="75"/>
      <c r="K182" s="75"/>
    </row>
    <row r="183" spans="1:11" x14ac:dyDescent="0.25">
      <c r="A183" s="45">
        <v>179</v>
      </c>
      <c r="B183" s="45" t="s">
        <v>287</v>
      </c>
      <c r="C183" s="41" t="s">
        <v>288</v>
      </c>
      <c r="D183" s="67"/>
      <c r="E183" s="38">
        <v>9788325324070</v>
      </c>
      <c r="F183" s="50">
        <v>0.05</v>
      </c>
      <c r="G183" s="78">
        <v>10.1472</v>
      </c>
      <c r="H183" s="50">
        <v>0.05</v>
      </c>
      <c r="I183" s="113">
        <f t="shared" si="2"/>
        <v>0</v>
      </c>
      <c r="J183" s="75"/>
      <c r="K183" s="75"/>
    </row>
    <row r="184" spans="1:11" x14ac:dyDescent="0.25">
      <c r="A184" s="45">
        <v>180</v>
      </c>
      <c r="B184" s="45" t="s">
        <v>470</v>
      </c>
      <c r="C184" s="41" t="s">
        <v>471</v>
      </c>
      <c r="D184" s="67"/>
      <c r="E184" s="38">
        <v>9788325322403</v>
      </c>
      <c r="F184" s="50">
        <v>0.05</v>
      </c>
      <c r="G184" s="78">
        <v>14.929600000000001</v>
      </c>
      <c r="H184" s="50">
        <v>0.05</v>
      </c>
      <c r="I184" s="113">
        <f t="shared" si="2"/>
        <v>0</v>
      </c>
      <c r="J184" s="75"/>
      <c r="K184" s="75"/>
    </row>
    <row r="185" spans="1:11" x14ac:dyDescent="0.25">
      <c r="A185" s="45">
        <v>181</v>
      </c>
      <c r="B185" s="45" t="s">
        <v>289</v>
      </c>
      <c r="C185" s="41" t="s">
        <v>290</v>
      </c>
      <c r="D185" s="67"/>
      <c r="E185" s="38">
        <v>9788325323608</v>
      </c>
      <c r="F185" s="50">
        <v>0.05</v>
      </c>
      <c r="G185" s="78">
        <v>14.929600000000001</v>
      </c>
      <c r="H185" s="50">
        <v>0.05</v>
      </c>
      <c r="I185" s="113">
        <f t="shared" si="2"/>
        <v>0</v>
      </c>
      <c r="J185" s="75"/>
      <c r="K185" s="75"/>
    </row>
    <row r="186" spans="1:11" x14ac:dyDescent="0.25">
      <c r="A186" s="45">
        <v>182</v>
      </c>
      <c r="B186" s="45" t="s">
        <v>291</v>
      </c>
      <c r="C186" s="41" t="s">
        <v>292</v>
      </c>
      <c r="D186" s="67"/>
      <c r="E186" s="38">
        <v>9788325324810</v>
      </c>
      <c r="F186" s="50">
        <v>0.05</v>
      </c>
      <c r="G186" s="78">
        <v>14.929600000000001</v>
      </c>
      <c r="H186" s="50">
        <v>0.05</v>
      </c>
      <c r="I186" s="113">
        <f t="shared" si="2"/>
        <v>0</v>
      </c>
      <c r="J186" s="75"/>
      <c r="K186" s="75"/>
    </row>
    <row r="187" spans="1:11" x14ac:dyDescent="0.25">
      <c r="A187" s="45">
        <v>183</v>
      </c>
      <c r="B187" s="45" t="s">
        <v>472</v>
      </c>
      <c r="C187" s="41" t="s">
        <v>473</v>
      </c>
      <c r="D187" s="67"/>
      <c r="E187" s="38">
        <v>9788325326890</v>
      </c>
      <c r="F187" s="50">
        <v>0.05</v>
      </c>
      <c r="G187" s="78">
        <v>14.929600000000001</v>
      </c>
      <c r="H187" s="50">
        <v>0.05</v>
      </c>
      <c r="I187" s="113">
        <f t="shared" si="2"/>
        <v>0</v>
      </c>
      <c r="J187" s="75"/>
      <c r="K187" s="75"/>
    </row>
    <row r="188" spans="1:11" x14ac:dyDescent="0.25">
      <c r="A188" s="45">
        <v>184</v>
      </c>
      <c r="B188" s="69" t="s">
        <v>659</v>
      </c>
      <c r="C188" s="70" t="s">
        <v>660</v>
      </c>
      <c r="D188" s="68"/>
      <c r="E188" s="71">
        <v>9788325328061</v>
      </c>
      <c r="F188" s="72">
        <v>0.05</v>
      </c>
      <c r="G188" s="78">
        <v>14.929600000000001</v>
      </c>
      <c r="H188" s="50">
        <v>0.05</v>
      </c>
      <c r="I188" s="113">
        <f t="shared" si="2"/>
        <v>0</v>
      </c>
      <c r="J188" s="75"/>
      <c r="K188" s="75"/>
    </row>
    <row r="189" spans="1:11" x14ac:dyDescent="0.25">
      <c r="A189" s="45">
        <v>185</v>
      </c>
      <c r="B189" s="45" t="s">
        <v>474</v>
      </c>
      <c r="C189" s="41" t="s">
        <v>475</v>
      </c>
      <c r="D189" s="67"/>
      <c r="E189" s="38">
        <v>9788325321529</v>
      </c>
      <c r="F189" s="50">
        <v>0.05</v>
      </c>
      <c r="G189" s="78">
        <v>14.929600000000001</v>
      </c>
      <c r="H189" s="50">
        <v>0.05</v>
      </c>
      <c r="I189" s="113">
        <f t="shared" si="2"/>
        <v>0</v>
      </c>
      <c r="J189" s="75"/>
      <c r="K189" s="75"/>
    </row>
    <row r="190" spans="1:11" x14ac:dyDescent="0.25">
      <c r="A190" s="45">
        <v>186</v>
      </c>
      <c r="B190" s="45" t="s">
        <v>476</v>
      </c>
      <c r="C190" s="41" t="s">
        <v>477</v>
      </c>
      <c r="D190" s="67"/>
      <c r="E190" s="38">
        <v>9788325323714</v>
      </c>
      <c r="F190" s="50">
        <v>0.05</v>
      </c>
      <c r="G190" s="78">
        <v>14.929600000000001</v>
      </c>
      <c r="H190" s="50">
        <v>0.05</v>
      </c>
      <c r="I190" s="113">
        <f t="shared" si="2"/>
        <v>0</v>
      </c>
      <c r="J190" s="75"/>
      <c r="K190" s="75"/>
    </row>
    <row r="191" spans="1:11" x14ac:dyDescent="0.25">
      <c r="A191" s="45">
        <v>187</v>
      </c>
      <c r="B191" s="45" t="s">
        <v>478</v>
      </c>
      <c r="C191" s="41" t="s">
        <v>479</v>
      </c>
      <c r="D191" s="67"/>
      <c r="E191" s="38">
        <v>9788325325664</v>
      </c>
      <c r="F191" s="50">
        <v>0.05</v>
      </c>
      <c r="G191" s="78">
        <v>14.929600000000001</v>
      </c>
      <c r="H191" s="50">
        <v>0.05</v>
      </c>
      <c r="I191" s="113">
        <f t="shared" si="2"/>
        <v>0</v>
      </c>
      <c r="J191" s="75"/>
      <c r="K191" s="75"/>
    </row>
    <row r="192" spans="1:11" x14ac:dyDescent="0.25">
      <c r="A192" s="45">
        <v>188</v>
      </c>
      <c r="B192" s="45" t="s">
        <v>480</v>
      </c>
      <c r="C192" s="41" t="s">
        <v>481</v>
      </c>
      <c r="D192" s="67"/>
      <c r="E192" s="38">
        <v>9788325325671</v>
      </c>
      <c r="F192" s="50">
        <v>0.05</v>
      </c>
      <c r="G192" s="78">
        <v>14.929600000000001</v>
      </c>
      <c r="H192" s="50">
        <v>0.05</v>
      </c>
      <c r="I192" s="113">
        <f t="shared" si="2"/>
        <v>0</v>
      </c>
      <c r="J192" s="75"/>
      <c r="K192" s="75"/>
    </row>
    <row r="193" spans="1:11" x14ac:dyDescent="0.25">
      <c r="A193" s="45">
        <v>189</v>
      </c>
      <c r="B193" s="69" t="s">
        <v>613</v>
      </c>
      <c r="C193" s="70" t="s">
        <v>614</v>
      </c>
      <c r="D193" s="68"/>
      <c r="E193" s="71">
        <v>9788325328610</v>
      </c>
      <c r="F193" s="72">
        <v>0.05</v>
      </c>
      <c r="G193" s="78">
        <v>14.929600000000001</v>
      </c>
      <c r="H193" s="50">
        <v>0.05</v>
      </c>
      <c r="I193" s="113">
        <f t="shared" si="2"/>
        <v>0</v>
      </c>
      <c r="J193" s="75"/>
      <c r="K193" s="75"/>
    </row>
    <row r="194" spans="1:11" x14ac:dyDescent="0.25">
      <c r="A194" s="45">
        <v>190</v>
      </c>
      <c r="B194" s="45" t="s">
        <v>482</v>
      </c>
      <c r="C194" s="41" t="s">
        <v>483</v>
      </c>
      <c r="D194" s="67"/>
      <c r="E194" s="38">
        <v>9788325322229</v>
      </c>
      <c r="F194" s="50">
        <v>0.05</v>
      </c>
      <c r="G194" s="78">
        <v>14.929600000000001</v>
      </c>
      <c r="H194" s="50">
        <v>0.05</v>
      </c>
      <c r="I194" s="113">
        <f t="shared" si="2"/>
        <v>0</v>
      </c>
      <c r="J194" s="75"/>
      <c r="K194" s="75"/>
    </row>
    <row r="195" spans="1:11" x14ac:dyDescent="0.25">
      <c r="A195" s="45">
        <v>191</v>
      </c>
      <c r="B195" s="45" t="s">
        <v>484</v>
      </c>
      <c r="C195" s="41" t="s">
        <v>485</v>
      </c>
      <c r="D195" s="67"/>
      <c r="E195" s="38">
        <v>9788325323073</v>
      </c>
      <c r="F195" s="50">
        <v>0.05</v>
      </c>
      <c r="G195" s="78">
        <v>14.929600000000001</v>
      </c>
      <c r="H195" s="50">
        <v>0.05</v>
      </c>
      <c r="I195" s="113">
        <f t="shared" ref="I195:I257" si="3">D195*G195</f>
        <v>0</v>
      </c>
      <c r="J195" s="75"/>
      <c r="K195" s="75"/>
    </row>
    <row r="196" spans="1:11" x14ac:dyDescent="0.25">
      <c r="A196" s="45">
        <v>192</v>
      </c>
      <c r="B196" s="45" t="s">
        <v>486</v>
      </c>
      <c r="C196" s="41" t="s">
        <v>487</v>
      </c>
      <c r="D196" s="67"/>
      <c r="E196" s="38">
        <v>9788325325411</v>
      </c>
      <c r="F196" s="50">
        <v>0.05</v>
      </c>
      <c r="G196" s="78">
        <v>14.929600000000001</v>
      </c>
      <c r="H196" s="50">
        <v>0.05</v>
      </c>
      <c r="I196" s="113">
        <f t="shared" si="3"/>
        <v>0</v>
      </c>
      <c r="J196" s="75"/>
      <c r="K196" s="75"/>
    </row>
    <row r="197" spans="1:11" x14ac:dyDescent="0.25">
      <c r="A197" s="45">
        <v>193</v>
      </c>
      <c r="B197" s="45" t="s">
        <v>488</v>
      </c>
      <c r="C197" s="41" t="s">
        <v>489</v>
      </c>
      <c r="D197" s="67"/>
      <c r="E197" s="38">
        <v>9788325326616</v>
      </c>
      <c r="F197" s="50">
        <v>0.05</v>
      </c>
      <c r="G197" s="78">
        <v>14.929600000000001</v>
      </c>
      <c r="H197" s="50">
        <v>0.05</v>
      </c>
      <c r="I197" s="113">
        <f t="shared" si="3"/>
        <v>0</v>
      </c>
      <c r="J197" s="75"/>
      <c r="K197" s="75"/>
    </row>
    <row r="198" spans="1:11" x14ac:dyDescent="0.25">
      <c r="A198" s="45">
        <v>194</v>
      </c>
      <c r="B198" s="45" t="s">
        <v>293</v>
      </c>
      <c r="C198" s="41" t="s">
        <v>294</v>
      </c>
      <c r="D198" s="67"/>
      <c r="E198" s="38">
        <v>9788325323455</v>
      </c>
      <c r="F198" s="50">
        <v>0.05</v>
      </c>
      <c r="G198" s="78">
        <v>14.929600000000001</v>
      </c>
      <c r="H198" s="50">
        <v>0.05</v>
      </c>
      <c r="I198" s="113">
        <f t="shared" si="3"/>
        <v>0</v>
      </c>
      <c r="J198" s="75"/>
      <c r="K198" s="75"/>
    </row>
    <row r="199" spans="1:11" x14ac:dyDescent="0.25">
      <c r="A199" s="45">
        <v>195</v>
      </c>
      <c r="B199" s="45" t="s">
        <v>295</v>
      </c>
      <c r="C199" s="41" t="s">
        <v>296</v>
      </c>
      <c r="D199" s="67"/>
      <c r="E199" s="38">
        <v>9788325325473</v>
      </c>
      <c r="F199" s="50">
        <v>0.05</v>
      </c>
      <c r="G199" s="78">
        <v>14.929600000000001</v>
      </c>
      <c r="H199" s="50">
        <v>0.05</v>
      </c>
      <c r="I199" s="113">
        <f t="shared" si="3"/>
        <v>0</v>
      </c>
      <c r="J199" s="75"/>
      <c r="K199" s="75"/>
    </row>
    <row r="200" spans="1:11" x14ac:dyDescent="0.25">
      <c r="A200" s="45">
        <v>196</v>
      </c>
      <c r="B200" s="45" t="s">
        <v>297</v>
      </c>
      <c r="C200" s="41" t="s">
        <v>298</v>
      </c>
      <c r="D200" s="67"/>
      <c r="E200" s="38">
        <v>9788325324612</v>
      </c>
      <c r="F200" s="50">
        <v>0.05</v>
      </c>
      <c r="G200" s="78">
        <v>14.929600000000001</v>
      </c>
      <c r="H200" s="50">
        <v>0.05</v>
      </c>
      <c r="I200" s="113">
        <f t="shared" si="3"/>
        <v>0</v>
      </c>
      <c r="J200" s="75"/>
      <c r="K200" s="75"/>
    </row>
    <row r="201" spans="1:11" x14ac:dyDescent="0.25">
      <c r="A201" s="45">
        <v>197</v>
      </c>
      <c r="B201" s="45" t="s">
        <v>303</v>
      </c>
      <c r="C201" s="41" t="s">
        <v>304</v>
      </c>
      <c r="D201" s="67"/>
      <c r="E201" s="38">
        <v>9788325323868</v>
      </c>
      <c r="F201" s="50">
        <v>0.05</v>
      </c>
      <c r="G201" s="78">
        <v>16.721599999999999</v>
      </c>
      <c r="H201" s="50">
        <v>0.05</v>
      </c>
      <c r="I201" s="113">
        <f t="shared" si="3"/>
        <v>0</v>
      </c>
      <c r="J201" s="75"/>
      <c r="K201" s="75"/>
    </row>
    <row r="202" spans="1:11" x14ac:dyDescent="0.25">
      <c r="A202" s="45">
        <v>198</v>
      </c>
      <c r="B202" s="45" t="s">
        <v>305</v>
      </c>
      <c r="C202" s="41" t="s">
        <v>306</v>
      </c>
      <c r="D202" s="67"/>
      <c r="E202" s="38">
        <v>9788325323875</v>
      </c>
      <c r="F202" s="50">
        <v>0.05</v>
      </c>
      <c r="G202" s="78">
        <v>16.721599999999999</v>
      </c>
      <c r="H202" s="50">
        <v>0.05</v>
      </c>
      <c r="I202" s="113">
        <f t="shared" si="3"/>
        <v>0</v>
      </c>
      <c r="J202" s="75"/>
      <c r="K202" s="75"/>
    </row>
    <row r="203" spans="1:11" x14ac:dyDescent="0.25">
      <c r="A203" s="45">
        <v>199</v>
      </c>
      <c r="B203" s="45" t="s">
        <v>299</v>
      </c>
      <c r="C203" s="41" t="s">
        <v>300</v>
      </c>
      <c r="D203" s="67"/>
      <c r="E203" s="38">
        <v>9788325318024</v>
      </c>
      <c r="F203" s="50">
        <v>0.05</v>
      </c>
      <c r="G203" s="78">
        <v>16.721599999999999</v>
      </c>
      <c r="H203" s="50">
        <v>0.05</v>
      </c>
      <c r="I203" s="113">
        <f t="shared" si="3"/>
        <v>0</v>
      </c>
      <c r="J203" s="75"/>
      <c r="K203" s="75"/>
    </row>
    <row r="204" spans="1:11" x14ac:dyDescent="0.25">
      <c r="A204" s="45">
        <v>200</v>
      </c>
      <c r="B204" s="45" t="s">
        <v>301</v>
      </c>
      <c r="C204" s="41" t="s">
        <v>302</v>
      </c>
      <c r="D204" s="67"/>
      <c r="E204" s="38">
        <v>9788325320287</v>
      </c>
      <c r="F204" s="50">
        <v>0.05</v>
      </c>
      <c r="G204" s="78">
        <v>16.721599999999999</v>
      </c>
      <c r="H204" s="50">
        <v>0.05</v>
      </c>
      <c r="I204" s="113">
        <f t="shared" si="3"/>
        <v>0</v>
      </c>
      <c r="J204" s="75"/>
      <c r="K204" s="75"/>
    </row>
    <row r="205" spans="1:11" x14ac:dyDescent="0.25">
      <c r="A205" s="45">
        <v>201</v>
      </c>
      <c r="B205" s="45" t="s">
        <v>307</v>
      </c>
      <c r="C205" s="41" t="s">
        <v>308</v>
      </c>
      <c r="D205" s="67"/>
      <c r="E205" s="38">
        <v>9788325320362</v>
      </c>
      <c r="F205" s="50">
        <v>0.05</v>
      </c>
      <c r="G205" s="78">
        <v>35.828800000000001</v>
      </c>
      <c r="H205" s="50">
        <v>0.05</v>
      </c>
      <c r="I205" s="113">
        <f t="shared" si="3"/>
        <v>0</v>
      </c>
      <c r="J205" s="75"/>
      <c r="K205" s="75"/>
    </row>
    <row r="206" spans="1:11" x14ac:dyDescent="0.25">
      <c r="A206" s="45">
        <v>202</v>
      </c>
      <c r="B206" s="69" t="s">
        <v>609</v>
      </c>
      <c r="C206" s="70" t="s">
        <v>610</v>
      </c>
      <c r="D206" s="68"/>
      <c r="E206" s="71">
        <v>9788325326722</v>
      </c>
      <c r="F206" s="72">
        <v>0.05</v>
      </c>
      <c r="G206" s="78">
        <v>14.929600000000001</v>
      </c>
      <c r="H206" s="50">
        <v>0.05</v>
      </c>
      <c r="I206" s="113">
        <f t="shared" si="3"/>
        <v>0</v>
      </c>
      <c r="J206" s="75"/>
      <c r="K206" s="75"/>
    </row>
    <row r="207" spans="1:11" s="56" customFormat="1" ht="30" x14ac:dyDescent="0.25">
      <c r="A207" s="45">
        <v>203</v>
      </c>
      <c r="B207" s="45" t="s">
        <v>309</v>
      </c>
      <c r="C207" s="41" t="s">
        <v>310</v>
      </c>
      <c r="D207" s="67"/>
      <c r="E207" s="38">
        <v>9788325327682</v>
      </c>
      <c r="F207" s="55">
        <v>0.05</v>
      </c>
      <c r="G207" s="78">
        <v>14.929600000000001</v>
      </c>
      <c r="H207" s="55">
        <v>0.05</v>
      </c>
      <c r="I207" s="113">
        <f t="shared" si="3"/>
        <v>0</v>
      </c>
      <c r="J207" s="75"/>
      <c r="K207" s="75"/>
    </row>
    <row r="208" spans="1:11" x14ac:dyDescent="0.25">
      <c r="A208" s="45">
        <v>204</v>
      </c>
      <c r="B208" s="69" t="s">
        <v>657</v>
      </c>
      <c r="C208" s="70" t="s">
        <v>658</v>
      </c>
      <c r="D208" s="68"/>
      <c r="E208" s="71">
        <v>9788325328054</v>
      </c>
      <c r="F208" s="72">
        <v>0.05</v>
      </c>
      <c r="G208" s="78">
        <v>14.929600000000001</v>
      </c>
      <c r="H208" s="50">
        <v>0.05</v>
      </c>
      <c r="I208" s="113">
        <f t="shared" si="3"/>
        <v>0</v>
      </c>
      <c r="J208" s="75"/>
      <c r="K208" s="75"/>
    </row>
    <row r="209" spans="1:11" x14ac:dyDescent="0.25">
      <c r="A209" s="45">
        <v>205</v>
      </c>
      <c r="B209" s="45" t="s">
        <v>311</v>
      </c>
      <c r="C209" s="41" t="s">
        <v>312</v>
      </c>
      <c r="D209" s="67"/>
      <c r="E209" s="38">
        <v>9788325323561</v>
      </c>
      <c r="F209" s="50">
        <v>0.05</v>
      </c>
      <c r="G209" s="78">
        <v>44.8</v>
      </c>
      <c r="H209" s="50">
        <v>0.05</v>
      </c>
      <c r="I209" s="113">
        <f t="shared" si="3"/>
        <v>0</v>
      </c>
      <c r="J209" s="75"/>
      <c r="K209" s="75"/>
    </row>
    <row r="210" spans="1:11" x14ac:dyDescent="0.25">
      <c r="A210" s="45">
        <v>206</v>
      </c>
      <c r="B210" s="45" t="s">
        <v>313</v>
      </c>
      <c r="C210" s="41" t="s">
        <v>314</v>
      </c>
      <c r="D210" s="67"/>
      <c r="E210" s="38">
        <v>9788325326104</v>
      </c>
      <c r="F210" s="50">
        <v>0.05</v>
      </c>
      <c r="G210" s="78">
        <v>44.8</v>
      </c>
      <c r="H210" s="50">
        <v>0.05</v>
      </c>
      <c r="I210" s="113">
        <f t="shared" si="3"/>
        <v>0</v>
      </c>
      <c r="J210" s="75"/>
      <c r="K210" s="75"/>
    </row>
    <row r="211" spans="1:11" x14ac:dyDescent="0.25">
      <c r="A211" s="45">
        <v>207</v>
      </c>
      <c r="B211" s="45" t="s">
        <v>315</v>
      </c>
      <c r="C211" s="41" t="s">
        <v>316</v>
      </c>
      <c r="D211" s="67"/>
      <c r="E211" s="38">
        <v>9788325325091</v>
      </c>
      <c r="F211" s="50">
        <v>0.05</v>
      </c>
      <c r="G211" s="78">
        <v>8.9600000000000009</v>
      </c>
      <c r="H211" s="50">
        <v>0.05</v>
      </c>
      <c r="I211" s="113">
        <f t="shared" si="3"/>
        <v>0</v>
      </c>
      <c r="J211" s="75"/>
      <c r="K211" s="75"/>
    </row>
    <row r="212" spans="1:11" x14ac:dyDescent="0.25">
      <c r="A212" s="45">
        <v>208</v>
      </c>
      <c r="B212" s="45" t="s">
        <v>317</v>
      </c>
      <c r="C212" s="41" t="s">
        <v>318</v>
      </c>
      <c r="D212" s="67"/>
      <c r="E212" s="38">
        <v>9788325325107</v>
      </c>
      <c r="F212" s="50">
        <v>0.05</v>
      </c>
      <c r="G212" s="78">
        <v>8.9600000000000009</v>
      </c>
      <c r="H212" s="50">
        <v>0.05</v>
      </c>
      <c r="I212" s="113">
        <f t="shared" si="3"/>
        <v>0</v>
      </c>
      <c r="J212" s="75"/>
      <c r="K212" s="75"/>
    </row>
    <row r="213" spans="1:11" x14ac:dyDescent="0.25">
      <c r="A213" s="45">
        <v>209</v>
      </c>
      <c r="B213" s="45" t="s">
        <v>319</v>
      </c>
      <c r="C213" s="41" t="s">
        <v>320</v>
      </c>
      <c r="D213" s="67"/>
      <c r="E213" s="38">
        <v>9788325327637</v>
      </c>
      <c r="F213" s="50">
        <v>0.05</v>
      </c>
      <c r="G213" s="78">
        <v>23.889599999999998</v>
      </c>
      <c r="H213" s="50">
        <v>0.05</v>
      </c>
      <c r="I213" s="113">
        <f t="shared" si="3"/>
        <v>0</v>
      </c>
      <c r="J213" s="75"/>
      <c r="K213" s="75"/>
    </row>
    <row r="214" spans="1:11" x14ac:dyDescent="0.25">
      <c r="A214" s="45">
        <v>210</v>
      </c>
      <c r="B214" s="45" t="s">
        <v>321</v>
      </c>
      <c r="C214" s="41" t="s">
        <v>322</v>
      </c>
      <c r="D214" s="67"/>
      <c r="E214" s="38">
        <v>9788325327552</v>
      </c>
      <c r="F214" s="50">
        <v>0.05</v>
      </c>
      <c r="G214" s="78">
        <v>10.1472</v>
      </c>
      <c r="H214" s="50">
        <v>0.05</v>
      </c>
      <c r="I214" s="113">
        <f t="shared" si="3"/>
        <v>0</v>
      </c>
      <c r="J214" s="75"/>
      <c r="K214" s="75"/>
    </row>
    <row r="215" spans="1:11" x14ac:dyDescent="0.25">
      <c r="A215" s="45">
        <v>211</v>
      </c>
      <c r="B215" s="45" t="s">
        <v>323</v>
      </c>
      <c r="C215" s="41" t="s">
        <v>324</v>
      </c>
      <c r="D215" s="67"/>
      <c r="E215" s="38">
        <v>9788325327569</v>
      </c>
      <c r="F215" s="50">
        <v>0.05</v>
      </c>
      <c r="G215" s="78">
        <v>10.1472</v>
      </c>
      <c r="H215" s="50">
        <v>0.05</v>
      </c>
      <c r="I215" s="113">
        <f t="shared" si="3"/>
        <v>0</v>
      </c>
      <c r="J215" s="75"/>
      <c r="K215" s="75"/>
    </row>
    <row r="216" spans="1:11" x14ac:dyDescent="0.25">
      <c r="A216" s="45">
        <v>212</v>
      </c>
      <c r="B216" s="45" t="s">
        <v>325</v>
      </c>
      <c r="C216" s="41" t="s">
        <v>326</v>
      </c>
      <c r="D216" s="67"/>
      <c r="E216" s="38">
        <v>9788325327446</v>
      </c>
      <c r="F216" s="50">
        <v>0.05</v>
      </c>
      <c r="G216" s="78">
        <v>8.9600000000000009</v>
      </c>
      <c r="H216" s="50">
        <v>0.05</v>
      </c>
      <c r="I216" s="113">
        <f t="shared" si="3"/>
        <v>0</v>
      </c>
      <c r="J216" s="75"/>
      <c r="K216" s="75"/>
    </row>
    <row r="217" spans="1:11" x14ac:dyDescent="0.25">
      <c r="A217" s="45">
        <v>213</v>
      </c>
      <c r="B217" s="45" t="s">
        <v>327</v>
      </c>
      <c r="C217" s="41" t="s">
        <v>326</v>
      </c>
      <c r="D217" s="67"/>
      <c r="E217" s="38">
        <v>9788325327453</v>
      </c>
      <c r="F217" s="50">
        <v>0.05</v>
      </c>
      <c r="G217" s="78">
        <v>8.9600000000000009</v>
      </c>
      <c r="H217" s="50">
        <v>0.05</v>
      </c>
      <c r="I217" s="113">
        <f t="shared" si="3"/>
        <v>0</v>
      </c>
      <c r="J217" s="75"/>
      <c r="K217" s="75"/>
    </row>
    <row r="218" spans="1:11" x14ac:dyDescent="0.25">
      <c r="A218" s="45">
        <v>214</v>
      </c>
      <c r="B218" s="45" t="s">
        <v>27</v>
      </c>
      <c r="C218" s="41" t="s">
        <v>28</v>
      </c>
      <c r="D218" s="67"/>
      <c r="E218" s="38">
        <v>9788325327484</v>
      </c>
      <c r="F218" s="50">
        <v>0.05</v>
      </c>
      <c r="G218" s="78">
        <v>5.9695999999999998</v>
      </c>
      <c r="H218" s="50">
        <v>0.05</v>
      </c>
      <c r="I218" s="113">
        <f t="shared" si="3"/>
        <v>0</v>
      </c>
      <c r="J218" s="75"/>
      <c r="K218" s="75"/>
    </row>
    <row r="219" spans="1:11" x14ac:dyDescent="0.25">
      <c r="A219" s="45">
        <v>215</v>
      </c>
      <c r="B219" s="45" t="s">
        <v>31</v>
      </c>
      <c r="C219" s="41" t="s">
        <v>32</v>
      </c>
      <c r="D219" s="67"/>
      <c r="E219" s="38">
        <v>9788325327149</v>
      </c>
      <c r="F219" s="50">
        <v>0.05</v>
      </c>
      <c r="G219" s="78">
        <v>5.9695999999999998</v>
      </c>
      <c r="H219" s="50">
        <v>0.05</v>
      </c>
      <c r="I219" s="113">
        <f t="shared" si="3"/>
        <v>0</v>
      </c>
      <c r="J219" s="75"/>
      <c r="K219" s="75"/>
    </row>
    <row r="220" spans="1:11" x14ac:dyDescent="0.25">
      <c r="A220" s="45">
        <v>216</v>
      </c>
      <c r="B220" s="45" t="s">
        <v>29</v>
      </c>
      <c r="C220" s="41" t="s">
        <v>30</v>
      </c>
      <c r="D220" s="67"/>
      <c r="E220" s="38">
        <v>9788325327491</v>
      </c>
      <c r="F220" s="50">
        <v>0.05</v>
      </c>
      <c r="G220" s="78">
        <v>5.9695999999999998</v>
      </c>
      <c r="H220" s="50">
        <v>0.05</v>
      </c>
      <c r="I220" s="113">
        <f t="shared" si="3"/>
        <v>0</v>
      </c>
      <c r="J220" s="75"/>
      <c r="K220" s="75"/>
    </row>
    <row r="221" spans="1:11" x14ac:dyDescent="0.25">
      <c r="A221" s="45">
        <v>217</v>
      </c>
      <c r="B221" s="45" t="s">
        <v>328</v>
      </c>
      <c r="C221" s="41" t="s">
        <v>329</v>
      </c>
      <c r="D221" s="67"/>
      <c r="E221" s="38">
        <v>9788325325886</v>
      </c>
      <c r="F221" s="50">
        <v>0.05</v>
      </c>
      <c r="G221" s="78">
        <v>5.9695999999999998</v>
      </c>
      <c r="H221" s="50">
        <v>0.05</v>
      </c>
      <c r="I221" s="113">
        <f t="shared" si="3"/>
        <v>0</v>
      </c>
      <c r="J221" s="75"/>
      <c r="K221" s="75"/>
    </row>
    <row r="222" spans="1:11" x14ac:dyDescent="0.25">
      <c r="A222" s="45">
        <v>218</v>
      </c>
      <c r="B222" s="45" t="s">
        <v>334</v>
      </c>
      <c r="C222" s="41" t="s">
        <v>335</v>
      </c>
      <c r="D222" s="67"/>
      <c r="E222" s="38">
        <v>9788325325961</v>
      </c>
      <c r="F222" s="50">
        <v>0.05</v>
      </c>
      <c r="G222" s="78">
        <v>5.9695999999999998</v>
      </c>
      <c r="H222" s="50">
        <v>0.05</v>
      </c>
      <c r="I222" s="113">
        <f t="shared" si="3"/>
        <v>0</v>
      </c>
      <c r="J222" s="75"/>
      <c r="K222" s="75"/>
    </row>
    <row r="223" spans="1:11" x14ac:dyDescent="0.25">
      <c r="A223" s="45">
        <v>219</v>
      </c>
      <c r="B223" s="69" t="s">
        <v>670</v>
      </c>
      <c r="C223" s="70" t="s">
        <v>672</v>
      </c>
      <c r="D223" s="68"/>
      <c r="E223" s="71">
        <v>9788325327194</v>
      </c>
      <c r="F223" s="72">
        <v>0.05</v>
      </c>
      <c r="G223" s="78">
        <v>5.9695999999999998</v>
      </c>
      <c r="H223" s="50">
        <v>0.05</v>
      </c>
      <c r="I223" s="113">
        <f t="shared" si="3"/>
        <v>0</v>
      </c>
      <c r="J223" s="75"/>
      <c r="K223" s="75"/>
    </row>
    <row r="224" spans="1:11" x14ac:dyDescent="0.25">
      <c r="A224" s="45">
        <v>220</v>
      </c>
      <c r="B224" s="45" t="s">
        <v>330</v>
      </c>
      <c r="C224" s="41" t="s">
        <v>331</v>
      </c>
      <c r="D224" s="67"/>
      <c r="E224" s="38">
        <v>9788325326302</v>
      </c>
      <c r="F224" s="50">
        <v>0.05</v>
      </c>
      <c r="G224" s="78">
        <v>5.9695999999999998</v>
      </c>
      <c r="H224" s="50">
        <v>0.05</v>
      </c>
      <c r="I224" s="113">
        <f t="shared" si="3"/>
        <v>0</v>
      </c>
      <c r="J224" s="75"/>
      <c r="K224" s="75"/>
    </row>
    <row r="225" spans="1:11" x14ac:dyDescent="0.25">
      <c r="A225" s="45">
        <v>221</v>
      </c>
      <c r="B225" s="45" t="s">
        <v>336</v>
      </c>
      <c r="C225" s="41" t="s">
        <v>337</v>
      </c>
      <c r="D225" s="67"/>
      <c r="E225" s="38">
        <v>9788325327644</v>
      </c>
      <c r="F225" s="50">
        <v>0.05</v>
      </c>
      <c r="G225" s="78">
        <v>5.9695999999999998</v>
      </c>
      <c r="H225" s="50">
        <v>0.05</v>
      </c>
      <c r="I225" s="113">
        <f t="shared" si="3"/>
        <v>0</v>
      </c>
      <c r="J225" s="75"/>
      <c r="K225" s="75"/>
    </row>
    <row r="226" spans="1:11" x14ac:dyDescent="0.25">
      <c r="A226" s="45">
        <v>222</v>
      </c>
      <c r="B226" s="45" t="s">
        <v>332</v>
      </c>
      <c r="C226" s="41" t="s">
        <v>333</v>
      </c>
      <c r="D226" s="67"/>
      <c r="E226" s="38">
        <v>9788325327712</v>
      </c>
      <c r="F226" s="50">
        <v>0.05</v>
      </c>
      <c r="G226" s="78">
        <v>5.9695999999999998</v>
      </c>
      <c r="H226" s="50">
        <v>0.05</v>
      </c>
      <c r="I226" s="113">
        <f t="shared" si="3"/>
        <v>0</v>
      </c>
      <c r="J226" s="75"/>
      <c r="K226" s="75"/>
    </row>
    <row r="227" spans="1:11" x14ac:dyDescent="0.25">
      <c r="A227" s="45">
        <v>223</v>
      </c>
      <c r="B227" s="69" t="s">
        <v>669</v>
      </c>
      <c r="C227" s="70" t="s">
        <v>671</v>
      </c>
      <c r="D227" s="68"/>
      <c r="E227" s="71">
        <v>9788325329006</v>
      </c>
      <c r="F227" s="72">
        <v>0.05</v>
      </c>
      <c r="G227" s="78">
        <v>5.9695999999999998</v>
      </c>
      <c r="H227" s="50">
        <v>0.05</v>
      </c>
      <c r="I227" s="113">
        <f t="shared" si="3"/>
        <v>0</v>
      </c>
      <c r="J227" s="75"/>
      <c r="K227" s="75"/>
    </row>
    <row r="228" spans="1:11" x14ac:dyDescent="0.25">
      <c r="A228" s="45">
        <v>224</v>
      </c>
      <c r="B228" s="45" t="s">
        <v>338</v>
      </c>
      <c r="C228" s="41" t="s">
        <v>339</v>
      </c>
      <c r="D228" s="67"/>
      <c r="E228" s="38">
        <v>9788325327538</v>
      </c>
      <c r="F228" s="50">
        <v>0.05</v>
      </c>
      <c r="G228" s="78">
        <v>8.3552</v>
      </c>
      <c r="H228" s="50">
        <v>0.05</v>
      </c>
      <c r="I228" s="113">
        <f t="shared" si="3"/>
        <v>0</v>
      </c>
      <c r="J228" s="75"/>
      <c r="K228" s="75"/>
    </row>
    <row r="229" spans="1:11" x14ac:dyDescent="0.25">
      <c r="A229" s="45">
        <v>225</v>
      </c>
      <c r="B229" s="45" t="s">
        <v>340</v>
      </c>
      <c r="C229" s="41" t="s">
        <v>341</v>
      </c>
      <c r="D229" s="67"/>
      <c r="E229" s="38">
        <v>9788325327545</v>
      </c>
      <c r="F229" s="50">
        <v>0.05</v>
      </c>
      <c r="G229" s="78">
        <v>8.3552</v>
      </c>
      <c r="H229" s="50">
        <v>0.05</v>
      </c>
      <c r="I229" s="113">
        <f t="shared" si="3"/>
        <v>0</v>
      </c>
      <c r="J229" s="75"/>
      <c r="K229" s="75"/>
    </row>
    <row r="230" spans="1:11" x14ac:dyDescent="0.25">
      <c r="A230" s="45">
        <v>226</v>
      </c>
      <c r="B230" s="45" t="s">
        <v>342</v>
      </c>
      <c r="C230" s="41" t="s">
        <v>343</v>
      </c>
      <c r="D230" s="67"/>
      <c r="E230" s="38">
        <v>9788325326968</v>
      </c>
      <c r="F230" s="50">
        <v>0.05</v>
      </c>
      <c r="G230" s="78">
        <v>14.929600000000001</v>
      </c>
      <c r="H230" s="50">
        <v>0.05</v>
      </c>
      <c r="I230" s="113">
        <f t="shared" si="3"/>
        <v>0</v>
      </c>
      <c r="J230" s="75"/>
      <c r="K230" s="75"/>
    </row>
    <row r="231" spans="1:11" x14ac:dyDescent="0.25">
      <c r="A231" s="45">
        <v>227</v>
      </c>
      <c r="B231" s="45" t="s">
        <v>344</v>
      </c>
      <c r="C231" s="41" t="s">
        <v>345</v>
      </c>
      <c r="D231" s="67"/>
      <c r="E231" s="38">
        <v>9788325327262</v>
      </c>
      <c r="F231" s="50">
        <v>0.05</v>
      </c>
      <c r="G231" s="78">
        <v>10.1472</v>
      </c>
      <c r="H231" s="50">
        <v>0.05</v>
      </c>
      <c r="I231" s="113">
        <f t="shared" si="3"/>
        <v>0</v>
      </c>
      <c r="J231" s="75"/>
      <c r="K231" s="75"/>
    </row>
    <row r="232" spans="1:11" x14ac:dyDescent="0.25">
      <c r="A232" s="45">
        <v>228</v>
      </c>
      <c r="B232" s="45" t="s">
        <v>350</v>
      </c>
      <c r="C232" s="41" t="s">
        <v>351</v>
      </c>
      <c r="D232" s="67"/>
      <c r="E232" s="38">
        <v>9788325326524</v>
      </c>
      <c r="F232" s="50">
        <v>0.05</v>
      </c>
      <c r="G232" s="78">
        <v>10.1472</v>
      </c>
      <c r="H232" s="50">
        <v>0.05</v>
      </c>
      <c r="I232" s="113">
        <f t="shared" si="3"/>
        <v>0</v>
      </c>
      <c r="J232" s="75"/>
      <c r="K232" s="75"/>
    </row>
    <row r="233" spans="1:11" x14ac:dyDescent="0.25">
      <c r="A233" s="45">
        <v>229</v>
      </c>
      <c r="B233" s="45" t="s">
        <v>346</v>
      </c>
      <c r="C233" s="41" t="s">
        <v>347</v>
      </c>
      <c r="D233" s="67"/>
      <c r="E233" s="38">
        <v>9788325327279</v>
      </c>
      <c r="F233" s="50">
        <v>0.05</v>
      </c>
      <c r="G233" s="78">
        <v>10.1472</v>
      </c>
      <c r="H233" s="50">
        <v>0.05</v>
      </c>
      <c r="I233" s="113">
        <f t="shared" si="3"/>
        <v>0</v>
      </c>
      <c r="J233" s="75"/>
      <c r="K233" s="75"/>
    </row>
    <row r="234" spans="1:11" x14ac:dyDescent="0.25">
      <c r="A234" s="45">
        <v>230</v>
      </c>
      <c r="B234" s="45" t="s">
        <v>348</v>
      </c>
      <c r="C234" s="41" t="s">
        <v>349</v>
      </c>
      <c r="D234" s="67"/>
      <c r="E234" s="38">
        <v>9788325327286</v>
      </c>
      <c r="F234" s="50">
        <v>0.05</v>
      </c>
      <c r="G234" s="78">
        <v>10.1472</v>
      </c>
      <c r="H234" s="50">
        <v>0.05</v>
      </c>
      <c r="I234" s="113">
        <f t="shared" si="3"/>
        <v>0</v>
      </c>
      <c r="J234" s="75"/>
      <c r="K234" s="75"/>
    </row>
    <row r="235" spans="1:11" x14ac:dyDescent="0.25">
      <c r="A235" s="45">
        <v>231</v>
      </c>
      <c r="B235" s="45" t="s">
        <v>352</v>
      </c>
      <c r="C235" s="41" t="s">
        <v>353</v>
      </c>
      <c r="D235" s="67"/>
      <c r="E235" s="38">
        <v>9788325325879</v>
      </c>
      <c r="F235" s="50">
        <v>0.05</v>
      </c>
      <c r="G235" s="78">
        <v>10.1472</v>
      </c>
      <c r="H235" s="50">
        <v>0.05</v>
      </c>
      <c r="I235" s="113">
        <f t="shared" si="3"/>
        <v>0</v>
      </c>
      <c r="J235" s="75"/>
      <c r="K235" s="75"/>
    </row>
    <row r="236" spans="1:11" x14ac:dyDescent="0.25">
      <c r="A236" s="45">
        <v>232</v>
      </c>
      <c r="B236" s="69" t="s">
        <v>673</v>
      </c>
      <c r="C236" s="70" t="s">
        <v>674</v>
      </c>
      <c r="D236" s="68"/>
      <c r="E236" s="71">
        <v>9788325329617</v>
      </c>
      <c r="F236" s="72">
        <v>0.05</v>
      </c>
      <c r="G236" s="78">
        <v>10.1472</v>
      </c>
      <c r="H236" s="50">
        <v>0.05</v>
      </c>
      <c r="I236" s="113">
        <f t="shared" si="3"/>
        <v>0</v>
      </c>
      <c r="J236" s="75"/>
      <c r="K236" s="75"/>
    </row>
    <row r="237" spans="1:11" x14ac:dyDescent="0.25">
      <c r="A237" s="45">
        <v>233</v>
      </c>
      <c r="B237" s="69" t="s">
        <v>676</v>
      </c>
      <c r="C237" s="70" t="s">
        <v>675</v>
      </c>
      <c r="D237" s="68"/>
      <c r="E237" s="71">
        <v>9788325325060</v>
      </c>
      <c r="F237" s="72">
        <v>0.05</v>
      </c>
      <c r="G237" s="78">
        <v>10.1472</v>
      </c>
      <c r="H237" s="50">
        <v>0.05</v>
      </c>
      <c r="I237" s="113">
        <f t="shared" si="3"/>
        <v>0</v>
      </c>
      <c r="J237" s="75"/>
      <c r="K237" s="75"/>
    </row>
    <row r="238" spans="1:11" x14ac:dyDescent="0.25">
      <c r="A238" s="45">
        <v>234</v>
      </c>
      <c r="B238" s="45" t="s">
        <v>354</v>
      </c>
      <c r="C238" s="41" t="s">
        <v>355</v>
      </c>
      <c r="D238" s="67"/>
      <c r="E238" s="38">
        <v>9788325324919</v>
      </c>
      <c r="F238" s="50">
        <v>0.05</v>
      </c>
      <c r="G238" s="78">
        <v>8.9600000000000009</v>
      </c>
      <c r="H238" s="50">
        <v>0.05</v>
      </c>
      <c r="I238" s="113">
        <f t="shared" si="3"/>
        <v>0</v>
      </c>
      <c r="J238" s="75"/>
      <c r="K238" s="75"/>
    </row>
    <row r="239" spans="1:11" x14ac:dyDescent="0.25">
      <c r="A239" s="45">
        <v>235</v>
      </c>
      <c r="B239" s="45" t="s">
        <v>356</v>
      </c>
      <c r="C239" s="41" t="s">
        <v>357</v>
      </c>
      <c r="D239" s="67"/>
      <c r="E239" s="38">
        <v>9788325324926</v>
      </c>
      <c r="F239" s="50">
        <v>0.05</v>
      </c>
      <c r="G239" s="78">
        <v>8.9600000000000009</v>
      </c>
      <c r="H239" s="50">
        <v>0.05</v>
      </c>
      <c r="I239" s="113">
        <f t="shared" si="3"/>
        <v>0</v>
      </c>
      <c r="J239" s="75"/>
      <c r="K239" s="75"/>
    </row>
    <row r="240" spans="1:11" x14ac:dyDescent="0.25">
      <c r="A240" s="45">
        <v>236</v>
      </c>
      <c r="B240" s="45" t="s">
        <v>358</v>
      </c>
      <c r="C240" s="41" t="s">
        <v>359</v>
      </c>
      <c r="D240" s="67"/>
      <c r="E240" s="38">
        <v>9788325325510</v>
      </c>
      <c r="F240" s="50">
        <v>0.05</v>
      </c>
      <c r="G240" s="78">
        <v>14.929600000000001</v>
      </c>
      <c r="H240" s="50">
        <v>0.05</v>
      </c>
      <c r="I240" s="113">
        <f t="shared" si="3"/>
        <v>0</v>
      </c>
      <c r="J240" s="75"/>
      <c r="K240" s="75"/>
    </row>
    <row r="241" spans="1:11" x14ac:dyDescent="0.25">
      <c r="A241" s="45">
        <v>237</v>
      </c>
      <c r="B241" s="45" t="s">
        <v>360</v>
      </c>
      <c r="C241" s="41" t="s">
        <v>361</v>
      </c>
      <c r="D241" s="67"/>
      <c r="E241" s="38">
        <v>9788325325527</v>
      </c>
      <c r="F241" s="50">
        <v>0.05</v>
      </c>
      <c r="G241" s="78">
        <v>14.929600000000001</v>
      </c>
      <c r="H241" s="50">
        <v>0.05</v>
      </c>
      <c r="I241" s="113">
        <f t="shared" si="3"/>
        <v>0</v>
      </c>
      <c r="J241" s="75"/>
      <c r="K241" s="75"/>
    </row>
    <row r="242" spans="1:11" x14ac:dyDescent="0.25">
      <c r="A242" s="45">
        <v>238</v>
      </c>
      <c r="B242" s="45" t="s">
        <v>362</v>
      </c>
      <c r="C242" s="41" t="s">
        <v>363</v>
      </c>
      <c r="D242" s="67"/>
      <c r="E242" s="38">
        <v>9788325324933</v>
      </c>
      <c r="F242" s="50">
        <v>0.05</v>
      </c>
      <c r="G242" s="78">
        <v>10.1472</v>
      </c>
      <c r="H242" s="50">
        <v>0.05</v>
      </c>
      <c r="I242" s="113">
        <f t="shared" si="3"/>
        <v>0</v>
      </c>
      <c r="J242" s="75"/>
      <c r="K242" s="75"/>
    </row>
    <row r="243" spans="1:11" x14ac:dyDescent="0.25">
      <c r="A243" s="45">
        <v>239</v>
      </c>
      <c r="B243" s="45" t="s">
        <v>364</v>
      </c>
      <c r="C243" s="41" t="s">
        <v>365</v>
      </c>
      <c r="D243" s="67"/>
      <c r="E243" s="38">
        <v>9788325324940</v>
      </c>
      <c r="F243" s="50">
        <v>0.05</v>
      </c>
      <c r="G243" s="78">
        <v>10.1472</v>
      </c>
      <c r="H243" s="50">
        <v>0.05</v>
      </c>
      <c r="I243" s="113">
        <f t="shared" si="3"/>
        <v>0</v>
      </c>
      <c r="J243" s="75"/>
      <c r="K243" s="75"/>
    </row>
    <row r="244" spans="1:11" x14ac:dyDescent="0.25">
      <c r="A244" s="45">
        <v>240</v>
      </c>
      <c r="B244" s="69" t="s">
        <v>629</v>
      </c>
      <c r="C244" s="70" t="s">
        <v>630</v>
      </c>
      <c r="D244" s="68"/>
      <c r="E244" s="71">
        <v>9788325326685</v>
      </c>
      <c r="F244" s="72">
        <v>0.05</v>
      </c>
      <c r="G244" s="78">
        <v>9.5535999999999994</v>
      </c>
      <c r="H244" s="50">
        <v>0.05</v>
      </c>
      <c r="I244" s="113">
        <f t="shared" si="3"/>
        <v>0</v>
      </c>
      <c r="J244" s="75"/>
      <c r="K244" s="75"/>
    </row>
    <row r="245" spans="1:11" x14ac:dyDescent="0.25">
      <c r="A245" s="45">
        <v>241</v>
      </c>
      <c r="B245" s="69" t="s">
        <v>631</v>
      </c>
      <c r="C245" s="70" t="s">
        <v>632</v>
      </c>
      <c r="D245" s="68"/>
      <c r="E245" s="71">
        <v>9788325326692</v>
      </c>
      <c r="F245" s="72">
        <v>0.05</v>
      </c>
      <c r="G245" s="78">
        <v>9.5535999999999994</v>
      </c>
      <c r="H245" s="50">
        <v>0.05</v>
      </c>
      <c r="I245" s="113">
        <f t="shared" si="3"/>
        <v>0</v>
      </c>
      <c r="J245" s="75"/>
      <c r="K245" s="75"/>
    </row>
    <row r="246" spans="1:11" x14ac:dyDescent="0.25">
      <c r="A246" s="45">
        <v>242</v>
      </c>
      <c r="B246" s="69" t="s">
        <v>633</v>
      </c>
      <c r="C246" s="70" t="s">
        <v>634</v>
      </c>
      <c r="D246" s="68"/>
      <c r="E246" s="71">
        <v>9788325326708</v>
      </c>
      <c r="F246" s="72">
        <v>0.05</v>
      </c>
      <c r="G246" s="78">
        <v>9.5535999999999994</v>
      </c>
      <c r="H246" s="50">
        <v>0.05</v>
      </c>
      <c r="I246" s="113">
        <f t="shared" si="3"/>
        <v>0</v>
      </c>
      <c r="J246" s="75"/>
      <c r="K246" s="75"/>
    </row>
    <row r="247" spans="1:11" x14ac:dyDescent="0.25">
      <c r="A247" s="45">
        <v>243</v>
      </c>
      <c r="B247" s="69" t="s">
        <v>635</v>
      </c>
      <c r="C247" s="70" t="s">
        <v>636</v>
      </c>
      <c r="D247" s="68"/>
      <c r="E247" s="71">
        <v>9788325326715</v>
      </c>
      <c r="F247" s="72">
        <v>0.05</v>
      </c>
      <c r="G247" s="78">
        <v>9.5535999999999994</v>
      </c>
      <c r="H247" s="50">
        <v>0.05</v>
      </c>
      <c r="I247" s="113">
        <f t="shared" si="3"/>
        <v>0</v>
      </c>
      <c r="J247" s="75"/>
      <c r="K247" s="75"/>
    </row>
    <row r="248" spans="1:11" x14ac:dyDescent="0.25">
      <c r="A248" s="45">
        <v>244</v>
      </c>
      <c r="B248" s="69" t="s">
        <v>615</v>
      </c>
      <c r="C248" s="70" t="s">
        <v>617</v>
      </c>
      <c r="D248" s="68"/>
      <c r="E248" s="71">
        <v>9788325326395</v>
      </c>
      <c r="F248" s="72">
        <v>0.05</v>
      </c>
      <c r="G248" s="78">
        <v>9.5535999999999994</v>
      </c>
      <c r="H248" s="50">
        <v>0.05</v>
      </c>
      <c r="I248" s="113">
        <f t="shared" si="3"/>
        <v>0</v>
      </c>
      <c r="J248" s="75"/>
      <c r="K248" s="75"/>
    </row>
    <row r="249" spans="1:11" x14ac:dyDescent="0.25">
      <c r="A249" s="45">
        <v>245</v>
      </c>
      <c r="B249" s="69" t="s">
        <v>616</v>
      </c>
      <c r="C249" s="70" t="s">
        <v>618</v>
      </c>
      <c r="D249" s="68"/>
      <c r="E249" s="71">
        <v>9788325326401</v>
      </c>
      <c r="F249" s="72">
        <v>0.05</v>
      </c>
      <c r="G249" s="78">
        <v>9.5535999999999994</v>
      </c>
      <c r="H249" s="50">
        <v>0.05</v>
      </c>
      <c r="I249" s="113">
        <f t="shared" si="3"/>
        <v>0</v>
      </c>
      <c r="J249" s="75"/>
      <c r="K249" s="75"/>
    </row>
    <row r="250" spans="1:11" x14ac:dyDescent="0.25">
      <c r="A250" s="45">
        <v>246</v>
      </c>
      <c r="B250" s="45" t="s">
        <v>366</v>
      </c>
      <c r="C250" s="41" t="s">
        <v>367</v>
      </c>
      <c r="D250" s="67"/>
      <c r="E250" s="38">
        <v>9788325326012</v>
      </c>
      <c r="F250" s="50">
        <v>0.05</v>
      </c>
      <c r="G250" s="78">
        <v>17.908799999999999</v>
      </c>
      <c r="H250" s="50">
        <v>0.05</v>
      </c>
      <c r="I250" s="113">
        <f t="shared" si="3"/>
        <v>0</v>
      </c>
      <c r="J250" s="75"/>
      <c r="K250" s="75"/>
    </row>
    <row r="251" spans="1:11" x14ac:dyDescent="0.25">
      <c r="A251" s="45">
        <v>247</v>
      </c>
      <c r="B251" s="45" t="s">
        <v>368</v>
      </c>
      <c r="C251" s="41" t="s">
        <v>369</v>
      </c>
      <c r="D251" s="67"/>
      <c r="E251" s="38">
        <v>9788325326029</v>
      </c>
      <c r="F251" s="50">
        <v>0.05</v>
      </c>
      <c r="G251" s="78">
        <v>17.908799999999999</v>
      </c>
      <c r="H251" s="50">
        <v>0.05</v>
      </c>
      <c r="I251" s="113">
        <f t="shared" si="3"/>
        <v>0</v>
      </c>
      <c r="J251" s="75"/>
      <c r="K251" s="75"/>
    </row>
    <row r="252" spans="1:11" x14ac:dyDescent="0.25">
      <c r="A252" s="45">
        <v>248</v>
      </c>
      <c r="B252" s="45" t="s">
        <v>370</v>
      </c>
      <c r="C252" s="41" t="s">
        <v>371</v>
      </c>
      <c r="D252" s="67"/>
      <c r="E252" s="38">
        <v>9788325324315</v>
      </c>
      <c r="F252" s="50">
        <v>0.05</v>
      </c>
      <c r="G252" s="78">
        <v>11.9392</v>
      </c>
      <c r="H252" s="50">
        <v>0.05</v>
      </c>
      <c r="I252" s="113">
        <f t="shared" si="3"/>
        <v>0</v>
      </c>
      <c r="J252" s="75"/>
      <c r="K252" s="75"/>
    </row>
    <row r="253" spans="1:11" x14ac:dyDescent="0.25">
      <c r="A253" s="45">
        <v>249</v>
      </c>
      <c r="B253" s="45" t="s">
        <v>372</v>
      </c>
      <c r="C253" s="41" t="s">
        <v>373</v>
      </c>
      <c r="D253" s="67"/>
      <c r="E253" s="38">
        <v>9788325324322</v>
      </c>
      <c r="F253" s="50">
        <v>0.05</v>
      </c>
      <c r="G253" s="78">
        <v>11.9392</v>
      </c>
      <c r="H253" s="50">
        <v>0.05</v>
      </c>
      <c r="I253" s="113">
        <f t="shared" si="3"/>
        <v>0</v>
      </c>
      <c r="J253" s="75"/>
      <c r="K253" s="75"/>
    </row>
    <row r="254" spans="1:11" x14ac:dyDescent="0.25">
      <c r="A254" s="45">
        <v>250</v>
      </c>
      <c r="B254" s="69" t="s">
        <v>621</v>
      </c>
      <c r="C254" s="70" t="s">
        <v>623</v>
      </c>
      <c r="D254" s="68"/>
      <c r="E254" s="71">
        <v>9788325328962</v>
      </c>
      <c r="F254" s="72">
        <v>0.05</v>
      </c>
      <c r="G254" s="78">
        <v>7.7615999999999996</v>
      </c>
      <c r="H254" s="50">
        <v>0.05</v>
      </c>
      <c r="I254" s="113">
        <f t="shared" si="3"/>
        <v>0</v>
      </c>
      <c r="J254" s="75"/>
      <c r="K254" s="75"/>
    </row>
    <row r="255" spans="1:11" x14ac:dyDescent="0.25">
      <c r="A255" s="45">
        <v>251</v>
      </c>
      <c r="B255" s="69" t="s">
        <v>622</v>
      </c>
      <c r="C255" s="70" t="s">
        <v>624</v>
      </c>
      <c r="D255" s="68"/>
      <c r="E255" s="71">
        <v>9788325328948</v>
      </c>
      <c r="F255" s="72">
        <v>0.05</v>
      </c>
      <c r="G255" s="78">
        <v>7.7615999999999996</v>
      </c>
      <c r="H255" s="50">
        <v>0.05</v>
      </c>
      <c r="I255" s="113">
        <f t="shared" si="3"/>
        <v>0</v>
      </c>
      <c r="J255" s="75"/>
      <c r="K255" s="75"/>
    </row>
    <row r="256" spans="1:11" x14ac:dyDescent="0.25">
      <c r="A256" s="45">
        <v>252</v>
      </c>
      <c r="B256" s="45" t="s">
        <v>374</v>
      </c>
      <c r="C256" s="41" t="s">
        <v>375</v>
      </c>
      <c r="D256" s="67"/>
      <c r="E256" s="38">
        <v>9788325318994</v>
      </c>
      <c r="F256" s="50">
        <v>0.05</v>
      </c>
      <c r="G256" s="78">
        <v>8.9600000000000009</v>
      </c>
      <c r="H256" s="50">
        <v>0.05</v>
      </c>
      <c r="I256" s="113">
        <f t="shared" si="3"/>
        <v>0</v>
      </c>
      <c r="J256" s="75"/>
      <c r="K256" s="75"/>
    </row>
    <row r="257" spans="1:11" x14ac:dyDescent="0.25">
      <c r="A257" s="45">
        <v>253</v>
      </c>
      <c r="B257" s="45" t="s">
        <v>376</v>
      </c>
      <c r="C257" s="41" t="s">
        <v>377</v>
      </c>
      <c r="D257" s="67"/>
      <c r="E257" s="38">
        <v>9788325324827</v>
      </c>
      <c r="F257" s="50">
        <v>0.05</v>
      </c>
      <c r="G257" s="78">
        <v>8.9600000000000009</v>
      </c>
      <c r="H257" s="50">
        <v>0.05</v>
      </c>
      <c r="I257" s="113">
        <f t="shared" si="3"/>
        <v>0</v>
      </c>
      <c r="J257" s="75"/>
      <c r="K257" s="75"/>
    </row>
    <row r="258" spans="1:11" x14ac:dyDescent="0.25">
      <c r="A258" s="45">
        <v>254</v>
      </c>
      <c r="B258" s="45" t="s">
        <v>378</v>
      </c>
      <c r="C258" s="41" t="s">
        <v>379</v>
      </c>
      <c r="D258" s="67"/>
      <c r="E258" s="38">
        <v>9788325326999</v>
      </c>
      <c r="F258" s="50">
        <v>0.05</v>
      </c>
      <c r="G258" s="78">
        <v>8.9600000000000009</v>
      </c>
      <c r="H258" s="50">
        <v>0.05</v>
      </c>
      <c r="I258" s="113">
        <f t="shared" ref="I258:I314" si="4">D258*G258</f>
        <v>0</v>
      </c>
      <c r="J258" s="75"/>
      <c r="K258" s="75"/>
    </row>
    <row r="259" spans="1:11" x14ac:dyDescent="0.25">
      <c r="A259" s="45">
        <v>255</v>
      </c>
      <c r="B259" s="69" t="s">
        <v>655</v>
      </c>
      <c r="C259" s="70" t="s">
        <v>656</v>
      </c>
      <c r="D259" s="68"/>
      <c r="E259" s="71">
        <v>9788325328047</v>
      </c>
      <c r="F259" s="72">
        <v>0.05</v>
      </c>
      <c r="G259" s="78">
        <v>8.3552</v>
      </c>
      <c r="H259" s="50">
        <v>0.05</v>
      </c>
      <c r="I259" s="113">
        <f t="shared" si="4"/>
        <v>0</v>
      </c>
      <c r="J259" s="75"/>
      <c r="K259" s="75"/>
    </row>
    <row r="260" spans="1:11" x14ac:dyDescent="0.25">
      <c r="A260" s="45">
        <v>256</v>
      </c>
      <c r="B260" s="45" t="s">
        <v>380</v>
      </c>
      <c r="C260" s="41" t="s">
        <v>381</v>
      </c>
      <c r="D260" s="67"/>
      <c r="E260" s="38">
        <v>9788325319885</v>
      </c>
      <c r="F260" s="50">
        <v>0.05</v>
      </c>
      <c r="G260" s="78">
        <v>9.5535999999999994</v>
      </c>
      <c r="H260" s="50">
        <v>0.05</v>
      </c>
      <c r="I260" s="113">
        <f t="shared" si="4"/>
        <v>0</v>
      </c>
      <c r="J260" s="75"/>
      <c r="K260" s="75"/>
    </row>
    <row r="261" spans="1:11" x14ac:dyDescent="0.25">
      <c r="A261" s="45">
        <v>257</v>
      </c>
      <c r="B261" s="69" t="s">
        <v>677</v>
      </c>
      <c r="C261" s="70" t="s">
        <v>680</v>
      </c>
      <c r="D261" s="68"/>
      <c r="E261" s="71">
        <v>9788325329488</v>
      </c>
      <c r="F261" s="72">
        <v>0.05</v>
      </c>
      <c r="G261" s="78">
        <v>9.5535999999999994</v>
      </c>
      <c r="H261" s="50">
        <v>0.05</v>
      </c>
      <c r="I261" s="113">
        <f t="shared" si="4"/>
        <v>0</v>
      </c>
      <c r="J261" s="75"/>
      <c r="K261" s="75"/>
    </row>
    <row r="262" spans="1:11" x14ac:dyDescent="0.25">
      <c r="A262" s="45">
        <v>258</v>
      </c>
      <c r="B262" s="45" t="s">
        <v>382</v>
      </c>
      <c r="C262" s="41" t="s">
        <v>383</v>
      </c>
      <c r="D262" s="67"/>
      <c r="E262" s="38">
        <v>9788325321956</v>
      </c>
      <c r="F262" s="50">
        <v>0.05</v>
      </c>
      <c r="G262" s="78">
        <v>9.5535999999999994</v>
      </c>
      <c r="H262" s="50">
        <v>0.05</v>
      </c>
      <c r="I262" s="113">
        <f t="shared" si="4"/>
        <v>0</v>
      </c>
      <c r="J262" s="75"/>
      <c r="K262" s="75"/>
    </row>
    <row r="263" spans="1:11" x14ac:dyDescent="0.25">
      <c r="A263" s="45">
        <v>259</v>
      </c>
      <c r="B263" s="45" t="s">
        <v>384</v>
      </c>
      <c r="C263" s="41" t="s">
        <v>385</v>
      </c>
      <c r="D263" s="67"/>
      <c r="E263" s="38">
        <v>9788325321963</v>
      </c>
      <c r="F263" s="50">
        <v>0.05</v>
      </c>
      <c r="G263" s="78">
        <v>9.5535999999999994</v>
      </c>
      <c r="H263" s="50">
        <v>0.05</v>
      </c>
      <c r="I263" s="113">
        <f t="shared" si="4"/>
        <v>0</v>
      </c>
      <c r="J263" s="75"/>
      <c r="K263" s="75"/>
    </row>
    <row r="264" spans="1:11" x14ac:dyDescent="0.25">
      <c r="A264" s="45">
        <v>260</v>
      </c>
      <c r="B264" s="45" t="s">
        <v>386</v>
      </c>
      <c r="C264" s="41" t="s">
        <v>387</v>
      </c>
      <c r="D264" s="67"/>
      <c r="E264" s="38">
        <v>9788325324438</v>
      </c>
      <c r="F264" s="50">
        <v>0.05</v>
      </c>
      <c r="G264" s="78">
        <v>9.5535999999999994</v>
      </c>
      <c r="H264" s="50">
        <v>0.05</v>
      </c>
      <c r="I264" s="113">
        <f t="shared" si="4"/>
        <v>0</v>
      </c>
      <c r="J264" s="75"/>
      <c r="K264" s="75"/>
    </row>
    <row r="265" spans="1:11" x14ac:dyDescent="0.25">
      <c r="A265" s="45">
        <v>261</v>
      </c>
      <c r="B265" s="69" t="s">
        <v>678</v>
      </c>
      <c r="C265" s="70" t="s">
        <v>679</v>
      </c>
      <c r="D265" s="68"/>
      <c r="E265" s="71">
        <v>9788325329662</v>
      </c>
      <c r="F265" s="72">
        <v>0.05</v>
      </c>
      <c r="G265" s="78">
        <v>9.5535999999999994</v>
      </c>
      <c r="H265" s="50">
        <v>0.05</v>
      </c>
      <c r="I265" s="113">
        <f t="shared" si="4"/>
        <v>0</v>
      </c>
      <c r="J265" s="75"/>
      <c r="K265" s="75"/>
    </row>
    <row r="266" spans="1:11" x14ac:dyDescent="0.25">
      <c r="A266" s="45">
        <v>262</v>
      </c>
      <c r="B266" s="45" t="s">
        <v>490</v>
      </c>
      <c r="C266" s="41" t="s">
        <v>491</v>
      </c>
      <c r="D266" s="67"/>
      <c r="E266" s="38">
        <v>9788325324742</v>
      </c>
      <c r="F266" s="50">
        <v>0.05</v>
      </c>
      <c r="G266" s="78">
        <v>14.929600000000001</v>
      </c>
      <c r="H266" s="50">
        <v>0.05</v>
      </c>
      <c r="I266" s="113">
        <f t="shared" si="4"/>
        <v>0</v>
      </c>
      <c r="J266" s="75"/>
      <c r="K266" s="75"/>
    </row>
    <row r="267" spans="1:11" x14ac:dyDescent="0.25">
      <c r="A267" s="45">
        <v>263</v>
      </c>
      <c r="B267" s="45" t="s">
        <v>394</v>
      </c>
      <c r="C267" s="41" t="s">
        <v>3</v>
      </c>
      <c r="D267" s="67"/>
      <c r="E267" s="38">
        <v>9788325324049</v>
      </c>
      <c r="F267" s="50">
        <v>0.05</v>
      </c>
      <c r="G267" s="78">
        <v>5.9695999999999998</v>
      </c>
      <c r="H267" s="50">
        <v>0.05</v>
      </c>
      <c r="I267" s="113">
        <f t="shared" si="4"/>
        <v>0</v>
      </c>
      <c r="J267" s="75"/>
      <c r="K267" s="75"/>
    </row>
    <row r="268" spans="1:11" x14ac:dyDescent="0.25">
      <c r="A268" s="45">
        <v>264</v>
      </c>
      <c r="B268" s="45" t="s">
        <v>398</v>
      </c>
      <c r="C268" s="41" t="s">
        <v>25</v>
      </c>
      <c r="D268" s="67"/>
      <c r="E268" s="38">
        <v>9788325322359</v>
      </c>
      <c r="F268" s="50">
        <v>0.05</v>
      </c>
      <c r="G268" s="78">
        <v>5.9695999999999998</v>
      </c>
      <c r="H268" s="50">
        <v>0.05</v>
      </c>
      <c r="I268" s="113">
        <f t="shared" si="4"/>
        <v>0</v>
      </c>
      <c r="J268" s="75"/>
      <c r="K268" s="75"/>
    </row>
    <row r="269" spans="1:11" x14ac:dyDescent="0.25">
      <c r="A269" s="45">
        <v>265</v>
      </c>
      <c r="B269" s="45" t="s">
        <v>399</v>
      </c>
      <c r="C269" s="41" t="s">
        <v>0</v>
      </c>
      <c r="D269" s="67"/>
      <c r="E269" s="38">
        <v>9788325322366</v>
      </c>
      <c r="F269" s="50">
        <v>0.05</v>
      </c>
      <c r="G269" s="78">
        <v>5.9695999999999998</v>
      </c>
      <c r="H269" s="50">
        <v>0.05</v>
      </c>
      <c r="I269" s="113">
        <f t="shared" si="4"/>
        <v>0</v>
      </c>
      <c r="J269" s="75"/>
      <c r="K269" s="75"/>
    </row>
    <row r="270" spans="1:11" x14ac:dyDescent="0.25">
      <c r="A270" s="45">
        <v>266</v>
      </c>
      <c r="B270" s="45" t="s">
        <v>400</v>
      </c>
      <c r="C270" s="41" t="s">
        <v>401</v>
      </c>
      <c r="D270" s="67"/>
      <c r="E270" s="38">
        <v>9788325320928</v>
      </c>
      <c r="F270" s="50">
        <v>0.05</v>
      </c>
      <c r="G270" s="78">
        <v>5.9695999999999998</v>
      </c>
      <c r="H270" s="50">
        <v>0.05</v>
      </c>
      <c r="I270" s="113">
        <f t="shared" si="4"/>
        <v>0</v>
      </c>
      <c r="J270" s="75"/>
      <c r="K270" s="75"/>
    </row>
    <row r="271" spans="1:11" x14ac:dyDescent="0.25">
      <c r="A271" s="45">
        <v>267</v>
      </c>
      <c r="B271" s="45" t="s">
        <v>395</v>
      </c>
      <c r="C271" s="41" t="s">
        <v>396</v>
      </c>
      <c r="D271" s="67"/>
      <c r="E271" s="38">
        <v>9788325325497</v>
      </c>
      <c r="F271" s="50">
        <v>0.05</v>
      </c>
      <c r="G271" s="78">
        <v>5.9695999999999998</v>
      </c>
      <c r="H271" s="50">
        <v>0.05</v>
      </c>
      <c r="I271" s="113">
        <f t="shared" si="4"/>
        <v>0</v>
      </c>
      <c r="J271" s="75"/>
      <c r="K271" s="75"/>
    </row>
    <row r="272" spans="1:11" x14ac:dyDescent="0.25">
      <c r="A272" s="45">
        <v>268</v>
      </c>
      <c r="B272" s="45" t="s">
        <v>397</v>
      </c>
      <c r="C272" s="41" t="s">
        <v>26</v>
      </c>
      <c r="D272" s="67"/>
      <c r="E272" s="38">
        <v>9788325325503</v>
      </c>
      <c r="F272" s="50">
        <v>0.05</v>
      </c>
      <c r="G272" s="78">
        <v>5.9695999999999998</v>
      </c>
      <c r="H272" s="50">
        <v>0.05</v>
      </c>
      <c r="I272" s="113">
        <f t="shared" si="4"/>
        <v>0</v>
      </c>
      <c r="J272" s="75"/>
      <c r="K272" s="75"/>
    </row>
    <row r="273" spans="1:11" x14ac:dyDescent="0.25">
      <c r="A273" s="45">
        <v>269</v>
      </c>
      <c r="B273" s="69" t="s">
        <v>581</v>
      </c>
      <c r="C273" s="70" t="s">
        <v>594</v>
      </c>
      <c r="D273" s="68"/>
      <c r="E273" s="71">
        <v>9788325328153</v>
      </c>
      <c r="F273" s="72">
        <v>0.05</v>
      </c>
      <c r="G273" s="78">
        <v>5.9695999999999998</v>
      </c>
      <c r="H273" s="50">
        <v>0.05</v>
      </c>
      <c r="I273" s="113">
        <f t="shared" si="4"/>
        <v>0</v>
      </c>
      <c r="J273" s="75"/>
      <c r="K273" s="75"/>
    </row>
    <row r="274" spans="1:11" x14ac:dyDescent="0.25">
      <c r="A274" s="45">
        <v>270</v>
      </c>
      <c r="B274" s="45" t="s">
        <v>496</v>
      </c>
      <c r="C274" s="41" t="s">
        <v>2</v>
      </c>
      <c r="D274" s="67"/>
      <c r="E274" s="38">
        <v>9788325318444</v>
      </c>
      <c r="F274" s="50">
        <v>0.05</v>
      </c>
      <c r="G274" s="78">
        <v>5.9695999999999998</v>
      </c>
      <c r="H274" s="50">
        <v>0.05</v>
      </c>
      <c r="I274" s="113">
        <f t="shared" si="4"/>
        <v>0</v>
      </c>
      <c r="J274" s="75"/>
      <c r="K274" s="75"/>
    </row>
    <row r="275" spans="1:11" x14ac:dyDescent="0.25">
      <c r="A275" s="45">
        <v>271</v>
      </c>
      <c r="B275" s="45" t="s">
        <v>497</v>
      </c>
      <c r="C275" s="41" t="s">
        <v>498</v>
      </c>
      <c r="D275" s="67"/>
      <c r="E275" s="38">
        <v>9788325318932</v>
      </c>
      <c r="F275" s="50">
        <v>0.05</v>
      </c>
      <c r="G275" s="78">
        <v>5.9695999999999998</v>
      </c>
      <c r="H275" s="50">
        <v>0.05</v>
      </c>
      <c r="I275" s="113">
        <f t="shared" si="4"/>
        <v>0</v>
      </c>
      <c r="J275" s="75"/>
      <c r="K275" s="75"/>
    </row>
    <row r="276" spans="1:11" x14ac:dyDescent="0.25">
      <c r="A276" s="45">
        <v>272</v>
      </c>
      <c r="B276" s="45" t="s">
        <v>388</v>
      </c>
      <c r="C276" s="41" t="s">
        <v>389</v>
      </c>
      <c r="D276" s="67"/>
      <c r="E276" s="38">
        <v>9788325320133</v>
      </c>
      <c r="F276" s="50">
        <v>0.05</v>
      </c>
      <c r="G276" s="78">
        <v>5.9695999999999998</v>
      </c>
      <c r="H276" s="50">
        <v>0.05</v>
      </c>
      <c r="I276" s="113">
        <f t="shared" si="4"/>
        <v>0</v>
      </c>
      <c r="J276" s="75"/>
      <c r="K276" s="75"/>
    </row>
    <row r="277" spans="1:11" x14ac:dyDescent="0.25">
      <c r="A277" s="45">
        <v>273</v>
      </c>
      <c r="B277" s="45" t="s">
        <v>390</v>
      </c>
      <c r="C277" s="41" t="s">
        <v>9</v>
      </c>
      <c r="D277" s="67"/>
      <c r="E277" s="38">
        <v>9788325321000</v>
      </c>
      <c r="F277" s="50">
        <v>0.05</v>
      </c>
      <c r="G277" s="78">
        <v>5.9695999999999998</v>
      </c>
      <c r="H277" s="50">
        <v>0.05</v>
      </c>
      <c r="I277" s="113">
        <f t="shared" si="4"/>
        <v>0</v>
      </c>
      <c r="J277" s="75"/>
      <c r="K277" s="75"/>
    </row>
    <row r="278" spans="1:11" x14ac:dyDescent="0.25">
      <c r="A278" s="45">
        <v>274</v>
      </c>
      <c r="B278" s="45" t="s">
        <v>391</v>
      </c>
      <c r="C278" s="41" t="s">
        <v>392</v>
      </c>
      <c r="D278" s="67"/>
      <c r="E278" s="38">
        <v>9788325322120</v>
      </c>
      <c r="F278" s="50">
        <v>0.05</v>
      </c>
      <c r="G278" s="78">
        <v>5.9695999999999998</v>
      </c>
      <c r="H278" s="50">
        <v>0.05</v>
      </c>
      <c r="I278" s="113">
        <f t="shared" si="4"/>
        <v>0</v>
      </c>
      <c r="J278" s="75"/>
      <c r="K278" s="75"/>
    </row>
    <row r="279" spans="1:11" x14ac:dyDescent="0.25">
      <c r="A279" s="45">
        <v>275</v>
      </c>
      <c r="B279" s="45" t="s">
        <v>393</v>
      </c>
      <c r="C279" s="41" t="s">
        <v>5</v>
      </c>
      <c r="D279" s="67"/>
      <c r="E279" s="38">
        <v>9788325322137</v>
      </c>
      <c r="F279" s="50">
        <v>0.05</v>
      </c>
      <c r="G279" s="78">
        <v>5.9695999999999998</v>
      </c>
      <c r="H279" s="50">
        <v>0.05</v>
      </c>
      <c r="I279" s="113">
        <f t="shared" si="4"/>
        <v>0</v>
      </c>
      <c r="J279" s="75"/>
      <c r="K279" s="75"/>
    </row>
    <row r="280" spans="1:11" x14ac:dyDescent="0.25">
      <c r="A280" s="45">
        <v>276</v>
      </c>
      <c r="B280" s="45" t="s">
        <v>402</v>
      </c>
      <c r="C280" s="41" t="s">
        <v>403</v>
      </c>
      <c r="D280" s="67"/>
      <c r="E280" s="38">
        <v>9788325324759</v>
      </c>
      <c r="F280" s="50">
        <v>0.05</v>
      </c>
      <c r="G280" s="78">
        <v>5.9695999999999998</v>
      </c>
      <c r="H280" s="50">
        <v>0.05</v>
      </c>
      <c r="I280" s="113">
        <f t="shared" si="4"/>
        <v>0</v>
      </c>
      <c r="J280" s="75"/>
      <c r="K280" s="75"/>
    </row>
    <row r="281" spans="1:11" x14ac:dyDescent="0.25">
      <c r="A281" s="45">
        <v>277</v>
      </c>
      <c r="B281" s="45" t="s">
        <v>404</v>
      </c>
      <c r="C281" s="41" t="s">
        <v>405</v>
      </c>
      <c r="D281" s="67"/>
      <c r="E281" s="38">
        <v>9788325325022</v>
      </c>
      <c r="F281" s="50">
        <v>0.05</v>
      </c>
      <c r="G281" s="78">
        <v>5.9695999999999998</v>
      </c>
      <c r="H281" s="50">
        <v>0.05</v>
      </c>
      <c r="I281" s="113">
        <f t="shared" si="4"/>
        <v>0</v>
      </c>
      <c r="J281" s="75"/>
      <c r="K281" s="75"/>
    </row>
    <row r="282" spans="1:11" x14ac:dyDescent="0.25">
      <c r="A282" s="45">
        <v>278</v>
      </c>
      <c r="B282" s="45" t="s">
        <v>406</v>
      </c>
      <c r="C282" s="41" t="s">
        <v>407</v>
      </c>
      <c r="D282" s="67"/>
      <c r="E282" s="38">
        <v>9788325325725</v>
      </c>
      <c r="F282" s="50">
        <v>0.05</v>
      </c>
      <c r="G282" s="78">
        <v>23.889599999999998</v>
      </c>
      <c r="H282" s="50">
        <v>0.05</v>
      </c>
      <c r="I282" s="113">
        <f t="shared" si="4"/>
        <v>0</v>
      </c>
      <c r="J282" s="75"/>
      <c r="K282" s="75"/>
    </row>
    <row r="283" spans="1:11" x14ac:dyDescent="0.25">
      <c r="A283" s="45">
        <v>279</v>
      </c>
      <c r="B283" s="45" t="s">
        <v>414</v>
      </c>
      <c r="C283" s="41" t="s">
        <v>415</v>
      </c>
      <c r="D283" s="67"/>
      <c r="E283" s="38">
        <v>9788325322434</v>
      </c>
      <c r="F283" s="50">
        <v>0.05</v>
      </c>
      <c r="G283" s="78">
        <v>3.5728</v>
      </c>
      <c r="H283" s="50">
        <v>0.05</v>
      </c>
      <c r="I283" s="113">
        <f t="shared" si="4"/>
        <v>0</v>
      </c>
      <c r="J283" s="75"/>
      <c r="K283" s="75"/>
    </row>
    <row r="284" spans="1:11" x14ac:dyDescent="0.25">
      <c r="A284" s="45">
        <v>280</v>
      </c>
      <c r="B284" s="45" t="s">
        <v>499</v>
      </c>
      <c r="C284" s="41" t="s">
        <v>500</v>
      </c>
      <c r="D284" s="67"/>
      <c r="E284" s="38">
        <v>9788325313432</v>
      </c>
      <c r="F284" s="50">
        <v>0.05</v>
      </c>
      <c r="G284" s="78">
        <v>3.5728</v>
      </c>
      <c r="H284" s="50">
        <v>0.05</v>
      </c>
      <c r="I284" s="113">
        <f t="shared" si="4"/>
        <v>0</v>
      </c>
      <c r="J284" s="75"/>
      <c r="K284" s="75"/>
    </row>
    <row r="285" spans="1:11" x14ac:dyDescent="0.25">
      <c r="A285" s="45">
        <v>281</v>
      </c>
      <c r="B285" s="45" t="s">
        <v>408</v>
      </c>
      <c r="C285" s="41" t="s">
        <v>409</v>
      </c>
      <c r="D285" s="67"/>
      <c r="E285" s="38">
        <v>9788325319137</v>
      </c>
      <c r="F285" s="50">
        <v>0.05</v>
      </c>
      <c r="G285" s="78">
        <v>3.5728</v>
      </c>
      <c r="H285" s="50">
        <v>0.05</v>
      </c>
      <c r="I285" s="113">
        <f t="shared" si="4"/>
        <v>0</v>
      </c>
      <c r="J285" s="75"/>
      <c r="K285" s="75"/>
    </row>
    <row r="286" spans="1:11" x14ac:dyDescent="0.25">
      <c r="A286" s="45">
        <v>282</v>
      </c>
      <c r="B286" s="45" t="s">
        <v>410</v>
      </c>
      <c r="C286" s="41" t="s">
        <v>411</v>
      </c>
      <c r="D286" s="67"/>
      <c r="E286" s="38">
        <v>9788325319144</v>
      </c>
      <c r="F286" s="50">
        <v>0.05</v>
      </c>
      <c r="G286" s="78">
        <v>3.5728</v>
      </c>
      <c r="H286" s="50">
        <v>0.05</v>
      </c>
      <c r="I286" s="113">
        <f t="shared" si="4"/>
        <v>0</v>
      </c>
      <c r="J286" s="75"/>
      <c r="K286" s="75"/>
    </row>
    <row r="287" spans="1:11" x14ac:dyDescent="0.25">
      <c r="A287" s="45">
        <v>283</v>
      </c>
      <c r="B287" s="45" t="s">
        <v>412</v>
      </c>
      <c r="C287" s="41" t="s">
        <v>413</v>
      </c>
      <c r="D287" s="67"/>
      <c r="E287" s="38">
        <v>9788325320980</v>
      </c>
      <c r="F287" s="50">
        <v>0.05</v>
      </c>
      <c r="G287" s="78">
        <v>3.5728</v>
      </c>
      <c r="H287" s="50">
        <v>0.05</v>
      </c>
      <c r="I287" s="113">
        <f t="shared" si="4"/>
        <v>0</v>
      </c>
      <c r="J287" s="75"/>
      <c r="K287" s="75"/>
    </row>
    <row r="288" spans="1:11" x14ac:dyDescent="0.25">
      <c r="A288" s="45">
        <v>284</v>
      </c>
      <c r="B288" s="69" t="s">
        <v>619</v>
      </c>
      <c r="C288" s="70" t="s">
        <v>620</v>
      </c>
      <c r="D288" s="68"/>
      <c r="E288" s="71">
        <v>9788325328160</v>
      </c>
      <c r="F288" s="72">
        <v>0.05</v>
      </c>
      <c r="G288" s="78">
        <v>8.3552</v>
      </c>
      <c r="H288" s="50">
        <v>0.05</v>
      </c>
      <c r="I288" s="113">
        <f t="shared" si="4"/>
        <v>0</v>
      </c>
      <c r="J288" s="75"/>
      <c r="K288" s="75"/>
    </row>
    <row r="289" spans="1:11" x14ac:dyDescent="0.25">
      <c r="A289" s="45">
        <v>285</v>
      </c>
      <c r="B289" s="45" t="s">
        <v>416</v>
      </c>
      <c r="C289" s="41" t="s">
        <v>417</v>
      </c>
      <c r="D289" s="67"/>
      <c r="E289" s="38">
        <v>9788325327668</v>
      </c>
      <c r="F289" s="50">
        <v>0.05</v>
      </c>
      <c r="G289" s="78">
        <v>8.3552</v>
      </c>
      <c r="H289" s="50">
        <v>0.05</v>
      </c>
      <c r="I289" s="113">
        <f t="shared" si="4"/>
        <v>0</v>
      </c>
      <c r="J289" s="75"/>
      <c r="K289" s="75"/>
    </row>
    <row r="290" spans="1:11" x14ac:dyDescent="0.25">
      <c r="A290" s="45">
        <v>286</v>
      </c>
      <c r="B290" s="45" t="s">
        <v>418</v>
      </c>
      <c r="C290" s="41" t="s">
        <v>419</v>
      </c>
      <c r="D290" s="67"/>
      <c r="E290" s="38">
        <v>9788325327675</v>
      </c>
      <c r="F290" s="50">
        <v>0.05</v>
      </c>
      <c r="G290" s="78">
        <v>8.3552</v>
      </c>
      <c r="H290" s="50">
        <v>0.05</v>
      </c>
      <c r="I290" s="113">
        <f t="shared" si="4"/>
        <v>0</v>
      </c>
      <c r="J290" s="75"/>
      <c r="K290" s="75"/>
    </row>
    <row r="291" spans="1:11" x14ac:dyDescent="0.25">
      <c r="A291" s="45">
        <v>287</v>
      </c>
      <c r="B291" s="69" t="s">
        <v>517</v>
      </c>
      <c r="C291" s="70" t="s">
        <v>584</v>
      </c>
      <c r="D291" s="68"/>
      <c r="E291" s="71">
        <v>9788325328092</v>
      </c>
      <c r="F291" s="72">
        <v>0.05</v>
      </c>
      <c r="G291" s="78">
        <v>8.9600000000000009</v>
      </c>
      <c r="H291" s="50">
        <v>0.05</v>
      </c>
      <c r="I291" s="113">
        <f t="shared" si="4"/>
        <v>0</v>
      </c>
      <c r="J291" s="75"/>
      <c r="K291" s="75"/>
    </row>
    <row r="292" spans="1:11" x14ac:dyDescent="0.25">
      <c r="A292" s="45">
        <v>288</v>
      </c>
      <c r="B292" s="45" t="s">
        <v>492</v>
      </c>
      <c r="C292" s="41" t="s">
        <v>493</v>
      </c>
      <c r="D292" s="67"/>
      <c r="E292" s="38">
        <v>9788325326944</v>
      </c>
      <c r="F292" s="50">
        <v>0.05</v>
      </c>
      <c r="G292" s="78">
        <v>8.9600000000000009</v>
      </c>
      <c r="H292" s="50">
        <v>0.05</v>
      </c>
      <c r="I292" s="113">
        <f t="shared" si="4"/>
        <v>0</v>
      </c>
      <c r="J292" s="75"/>
      <c r="K292" s="75"/>
    </row>
    <row r="293" spans="1:11" x14ac:dyDescent="0.25">
      <c r="A293" s="45">
        <v>289</v>
      </c>
      <c r="B293" s="45" t="s">
        <v>494</v>
      </c>
      <c r="C293" s="41" t="s">
        <v>495</v>
      </c>
      <c r="D293" s="67"/>
      <c r="E293" s="38">
        <v>9788325326982</v>
      </c>
      <c r="F293" s="50">
        <v>0.05</v>
      </c>
      <c r="G293" s="78">
        <v>8.9600000000000009</v>
      </c>
      <c r="H293" s="50">
        <v>0.05</v>
      </c>
      <c r="I293" s="113">
        <f t="shared" si="4"/>
        <v>0</v>
      </c>
      <c r="J293" s="75"/>
      <c r="K293" s="75"/>
    </row>
    <row r="294" spans="1:11" x14ac:dyDescent="0.25">
      <c r="A294" s="45">
        <v>290</v>
      </c>
      <c r="B294" s="45" t="s">
        <v>501</v>
      </c>
      <c r="C294" s="41" t="s">
        <v>502</v>
      </c>
      <c r="D294" s="67"/>
      <c r="E294" s="38">
        <v>9788325313531</v>
      </c>
      <c r="F294" s="50">
        <v>0.05</v>
      </c>
      <c r="G294" s="78">
        <v>13.731199999999999</v>
      </c>
      <c r="H294" s="50">
        <v>0.05</v>
      </c>
      <c r="I294" s="113">
        <f t="shared" si="4"/>
        <v>0</v>
      </c>
      <c r="J294" s="75"/>
      <c r="K294" s="75"/>
    </row>
    <row r="295" spans="1:11" x14ac:dyDescent="0.25">
      <c r="A295" s="45">
        <v>291</v>
      </c>
      <c r="B295" s="45" t="s">
        <v>503</v>
      </c>
      <c r="C295" s="41" t="s">
        <v>504</v>
      </c>
      <c r="D295" s="67"/>
      <c r="E295" s="38">
        <v>9788325313548</v>
      </c>
      <c r="F295" s="50">
        <v>0.05</v>
      </c>
      <c r="G295" s="78">
        <v>13.731199999999999</v>
      </c>
      <c r="H295" s="50">
        <v>0.05</v>
      </c>
      <c r="I295" s="113">
        <f t="shared" si="4"/>
        <v>0</v>
      </c>
      <c r="J295" s="75"/>
      <c r="K295" s="75"/>
    </row>
    <row r="296" spans="1:11" x14ac:dyDescent="0.25">
      <c r="A296" s="45">
        <v>292</v>
      </c>
      <c r="B296" s="45" t="s">
        <v>505</v>
      </c>
      <c r="C296" s="41" t="s">
        <v>506</v>
      </c>
      <c r="D296" s="67"/>
      <c r="E296" s="38">
        <v>9788325316426</v>
      </c>
      <c r="F296" s="50">
        <v>0.05</v>
      </c>
      <c r="G296" s="78">
        <v>13.731199999999999</v>
      </c>
      <c r="H296" s="50">
        <v>0.05</v>
      </c>
      <c r="I296" s="113">
        <f t="shared" si="4"/>
        <v>0</v>
      </c>
      <c r="J296" s="75"/>
      <c r="K296" s="75"/>
    </row>
    <row r="297" spans="1:11" x14ac:dyDescent="0.25">
      <c r="A297" s="45">
        <v>293</v>
      </c>
      <c r="B297" s="45" t="s">
        <v>420</v>
      </c>
      <c r="C297" s="41" t="s">
        <v>421</v>
      </c>
      <c r="D297" s="67"/>
      <c r="E297" s="38">
        <v>9788325318963</v>
      </c>
      <c r="F297" s="50">
        <v>0.05</v>
      </c>
      <c r="G297" s="78">
        <v>13.731199999999999</v>
      </c>
      <c r="H297" s="50">
        <v>0.05</v>
      </c>
      <c r="I297" s="113">
        <f t="shared" si="4"/>
        <v>0</v>
      </c>
      <c r="J297" s="75"/>
      <c r="K297" s="75"/>
    </row>
    <row r="298" spans="1:11" x14ac:dyDescent="0.25">
      <c r="A298" s="45">
        <v>294</v>
      </c>
      <c r="B298" s="45" t="s">
        <v>422</v>
      </c>
      <c r="C298" s="41" t="s">
        <v>423</v>
      </c>
      <c r="D298" s="67"/>
      <c r="E298" s="38">
        <v>9788325322830</v>
      </c>
      <c r="F298" s="50">
        <v>0.05</v>
      </c>
      <c r="G298" s="78">
        <v>13.731199999999999</v>
      </c>
      <c r="H298" s="50">
        <v>0.05</v>
      </c>
      <c r="I298" s="113">
        <f t="shared" si="4"/>
        <v>0</v>
      </c>
      <c r="J298" s="75"/>
      <c r="K298" s="75"/>
    </row>
    <row r="299" spans="1:11" x14ac:dyDescent="0.25">
      <c r="A299" s="45">
        <v>295</v>
      </c>
      <c r="B299" s="45" t="s">
        <v>424</v>
      </c>
      <c r="C299" s="41" t="s">
        <v>425</v>
      </c>
      <c r="D299" s="67"/>
      <c r="E299" s="38">
        <v>9788325326036</v>
      </c>
      <c r="F299" s="50">
        <v>0.05</v>
      </c>
      <c r="G299" s="78">
        <v>13.731199999999999</v>
      </c>
      <c r="H299" s="50">
        <v>0.05</v>
      </c>
      <c r="I299" s="113">
        <f t="shared" si="4"/>
        <v>0</v>
      </c>
      <c r="J299" s="75"/>
      <c r="K299" s="75"/>
    </row>
    <row r="300" spans="1:11" x14ac:dyDescent="0.25">
      <c r="A300" s="45">
        <v>296</v>
      </c>
      <c r="B300" s="45" t="s">
        <v>426</v>
      </c>
      <c r="C300" s="41" t="s">
        <v>427</v>
      </c>
      <c r="D300" s="67"/>
      <c r="E300" s="38">
        <v>9788325326043</v>
      </c>
      <c r="F300" s="50">
        <v>0.05</v>
      </c>
      <c r="G300" s="78">
        <v>13.731199999999999</v>
      </c>
      <c r="H300" s="50">
        <v>0.05</v>
      </c>
      <c r="I300" s="113">
        <f t="shared" si="4"/>
        <v>0</v>
      </c>
      <c r="J300" s="75"/>
      <c r="K300" s="75"/>
    </row>
    <row r="301" spans="1:11" x14ac:dyDescent="0.25">
      <c r="A301" s="45">
        <v>297</v>
      </c>
      <c r="B301" s="45" t="s">
        <v>428</v>
      </c>
      <c r="C301" s="41" t="s">
        <v>429</v>
      </c>
      <c r="D301" s="67"/>
      <c r="E301" s="38">
        <v>9788325326456</v>
      </c>
      <c r="F301" s="50">
        <v>0.05</v>
      </c>
      <c r="G301" s="78">
        <v>5.3647999999999998</v>
      </c>
      <c r="H301" s="50">
        <v>0.05</v>
      </c>
      <c r="I301" s="113">
        <f t="shared" si="4"/>
        <v>0</v>
      </c>
      <c r="J301" s="75"/>
      <c r="K301" s="75"/>
    </row>
    <row r="302" spans="1:11" x14ac:dyDescent="0.25">
      <c r="A302" s="45">
        <v>298</v>
      </c>
      <c r="B302" s="45" t="s">
        <v>430</v>
      </c>
      <c r="C302" s="41" t="s">
        <v>431</v>
      </c>
      <c r="D302" s="67"/>
      <c r="E302" s="38">
        <v>9788325326463</v>
      </c>
      <c r="F302" s="50">
        <v>0.05</v>
      </c>
      <c r="G302" s="78">
        <v>5.3647999999999998</v>
      </c>
      <c r="H302" s="50">
        <v>0.05</v>
      </c>
      <c r="I302" s="113">
        <f t="shared" si="4"/>
        <v>0</v>
      </c>
      <c r="J302" s="75"/>
      <c r="K302" s="75"/>
    </row>
    <row r="303" spans="1:11" x14ac:dyDescent="0.25">
      <c r="A303" s="45">
        <v>299</v>
      </c>
      <c r="B303" s="69" t="s">
        <v>603</v>
      </c>
      <c r="C303" s="70" t="s">
        <v>605</v>
      </c>
      <c r="D303" s="68"/>
      <c r="E303" s="71">
        <v>9788325328603</v>
      </c>
      <c r="F303" s="72">
        <v>0.05</v>
      </c>
      <c r="G303" s="78">
        <v>4.7711999999999994</v>
      </c>
      <c r="H303" s="50">
        <v>0.05</v>
      </c>
      <c r="I303" s="113">
        <f t="shared" si="4"/>
        <v>0</v>
      </c>
      <c r="J303" s="75"/>
      <c r="K303" s="75"/>
    </row>
    <row r="304" spans="1:11" x14ac:dyDescent="0.25">
      <c r="A304" s="45">
        <v>300</v>
      </c>
      <c r="B304" s="69" t="s">
        <v>604</v>
      </c>
      <c r="C304" s="70" t="s">
        <v>606</v>
      </c>
      <c r="D304" s="68"/>
      <c r="E304" s="71">
        <v>9788325328740</v>
      </c>
      <c r="F304" s="72">
        <v>0.05</v>
      </c>
      <c r="G304" s="78">
        <v>4.7711999999999994</v>
      </c>
      <c r="H304" s="50">
        <v>0.05</v>
      </c>
      <c r="I304" s="113">
        <f t="shared" si="4"/>
        <v>0</v>
      </c>
      <c r="J304" s="75"/>
      <c r="K304" s="75"/>
    </row>
    <row r="305" spans="1:11" x14ac:dyDescent="0.25">
      <c r="A305" s="45">
        <v>301</v>
      </c>
      <c r="B305" s="45" t="s">
        <v>33</v>
      </c>
      <c r="C305" s="41" t="s">
        <v>34</v>
      </c>
      <c r="D305" s="67"/>
      <c r="E305" s="38">
        <v>9788325326197</v>
      </c>
      <c r="F305" s="50">
        <v>0.05</v>
      </c>
      <c r="G305" s="78">
        <v>5.3647999999999998</v>
      </c>
      <c r="H305" s="50">
        <v>0.05</v>
      </c>
      <c r="I305" s="113">
        <f t="shared" si="4"/>
        <v>0</v>
      </c>
      <c r="J305" s="75"/>
      <c r="K305" s="75"/>
    </row>
    <row r="306" spans="1:11" x14ac:dyDescent="0.25">
      <c r="A306" s="45">
        <v>302</v>
      </c>
      <c r="B306" s="45" t="s">
        <v>35</v>
      </c>
      <c r="C306" s="41" t="s">
        <v>36</v>
      </c>
      <c r="D306" s="67"/>
      <c r="E306" s="38">
        <v>9788325326203</v>
      </c>
      <c r="F306" s="50">
        <v>0.05</v>
      </c>
      <c r="G306" s="78">
        <v>5.3647999999999998</v>
      </c>
      <c r="H306" s="50">
        <v>0.05</v>
      </c>
      <c r="I306" s="113">
        <f t="shared" si="4"/>
        <v>0</v>
      </c>
      <c r="J306" s="75"/>
      <c r="K306" s="75"/>
    </row>
    <row r="307" spans="1:11" x14ac:dyDescent="0.25">
      <c r="A307" s="45">
        <v>303</v>
      </c>
      <c r="B307" s="45" t="s">
        <v>432</v>
      </c>
      <c r="C307" s="41" t="s">
        <v>433</v>
      </c>
      <c r="D307" s="67"/>
      <c r="E307" s="38">
        <v>9788325326579</v>
      </c>
      <c r="F307" s="50">
        <v>0.05</v>
      </c>
      <c r="G307" s="78">
        <v>10.1472</v>
      </c>
      <c r="H307" s="50">
        <v>0.05</v>
      </c>
      <c r="I307" s="113">
        <f t="shared" si="4"/>
        <v>0</v>
      </c>
      <c r="J307" s="75"/>
      <c r="K307" s="75"/>
    </row>
    <row r="308" spans="1:11" x14ac:dyDescent="0.25">
      <c r="A308" s="45">
        <v>304</v>
      </c>
      <c r="B308" s="45" t="s">
        <v>434</v>
      </c>
      <c r="C308" s="41" t="s">
        <v>435</v>
      </c>
      <c r="D308" s="67"/>
      <c r="E308" s="38">
        <v>9788325326586</v>
      </c>
      <c r="F308" s="50">
        <v>0.05</v>
      </c>
      <c r="G308" s="78">
        <v>10.1472</v>
      </c>
      <c r="H308" s="50">
        <v>0.05</v>
      </c>
      <c r="I308" s="113">
        <f t="shared" si="4"/>
        <v>0</v>
      </c>
      <c r="J308" s="75"/>
      <c r="K308" s="75"/>
    </row>
    <row r="309" spans="1:11" x14ac:dyDescent="0.25">
      <c r="A309" s="45">
        <v>305</v>
      </c>
      <c r="B309" s="45" t="s">
        <v>436</v>
      </c>
      <c r="C309" s="41" t="s">
        <v>437</v>
      </c>
      <c r="D309" s="67"/>
      <c r="E309" s="38">
        <v>9788325326173</v>
      </c>
      <c r="F309" s="50">
        <v>0.05</v>
      </c>
      <c r="G309" s="78">
        <v>7.1680000000000001</v>
      </c>
      <c r="H309" s="50">
        <v>0.05</v>
      </c>
      <c r="I309" s="113">
        <f t="shared" si="4"/>
        <v>0</v>
      </c>
      <c r="J309" s="75"/>
      <c r="K309" s="75"/>
    </row>
    <row r="310" spans="1:11" x14ac:dyDescent="0.25">
      <c r="A310" s="45">
        <v>306</v>
      </c>
      <c r="B310" s="45" t="s">
        <v>438</v>
      </c>
      <c r="C310" s="41" t="s">
        <v>439</v>
      </c>
      <c r="D310" s="67"/>
      <c r="E310" s="38">
        <v>9788325326180</v>
      </c>
      <c r="F310" s="50">
        <v>0.05</v>
      </c>
      <c r="G310" s="78">
        <v>7.1680000000000001</v>
      </c>
      <c r="H310" s="50">
        <v>0.05</v>
      </c>
      <c r="I310" s="113">
        <f t="shared" si="4"/>
        <v>0</v>
      </c>
      <c r="J310" s="75"/>
      <c r="K310" s="75"/>
    </row>
    <row r="311" spans="1:11" x14ac:dyDescent="0.25">
      <c r="A311" s="45">
        <v>307</v>
      </c>
      <c r="B311" s="45" t="s">
        <v>507</v>
      </c>
      <c r="C311" s="41" t="s">
        <v>508</v>
      </c>
      <c r="D311" s="67"/>
      <c r="E311" s="38">
        <v>5907762000925</v>
      </c>
      <c r="F311" s="50">
        <v>0.05</v>
      </c>
      <c r="G311" s="78">
        <v>29.859200000000001</v>
      </c>
      <c r="H311" s="50">
        <v>0.05</v>
      </c>
      <c r="I311" s="113">
        <f t="shared" si="4"/>
        <v>0</v>
      </c>
      <c r="J311" s="75"/>
      <c r="K311" s="75"/>
    </row>
    <row r="312" spans="1:11" x14ac:dyDescent="0.25">
      <c r="A312" s="45">
        <v>308</v>
      </c>
      <c r="B312" s="45" t="s">
        <v>509</v>
      </c>
      <c r="C312" s="41" t="s">
        <v>510</v>
      </c>
      <c r="D312" s="67"/>
      <c r="E312" s="38">
        <v>5907762000949</v>
      </c>
      <c r="F312" s="50">
        <v>0.23</v>
      </c>
      <c r="G312" s="78">
        <v>20.395200000000003</v>
      </c>
      <c r="H312" s="50">
        <v>0.05</v>
      </c>
      <c r="I312" s="113">
        <f t="shared" si="4"/>
        <v>0</v>
      </c>
      <c r="J312" s="75"/>
      <c r="K312" s="75"/>
    </row>
    <row r="313" spans="1:11" x14ac:dyDescent="0.25">
      <c r="A313" s="45">
        <v>309</v>
      </c>
      <c r="B313" s="45" t="s">
        <v>511</v>
      </c>
      <c r="C313" s="41" t="s">
        <v>512</v>
      </c>
      <c r="D313" s="67"/>
      <c r="E313" s="38">
        <v>5907762000956</v>
      </c>
      <c r="F313" s="50">
        <v>0.23</v>
      </c>
      <c r="G313" s="78">
        <v>20.395200000000003</v>
      </c>
      <c r="H313" s="50">
        <v>0.05</v>
      </c>
      <c r="I313" s="113">
        <f t="shared" si="4"/>
        <v>0</v>
      </c>
      <c r="J313" s="75"/>
      <c r="K313" s="75"/>
    </row>
    <row r="314" spans="1:11" x14ac:dyDescent="0.25">
      <c r="A314" s="45">
        <v>310</v>
      </c>
      <c r="B314" s="45" t="s">
        <v>513</v>
      </c>
      <c r="C314" s="41" t="s">
        <v>514</v>
      </c>
      <c r="D314" s="67"/>
      <c r="E314" s="38">
        <v>5907762000987</v>
      </c>
      <c r="F314" s="50">
        <v>0.23</v>
      </c>
      <c r="G314" s="78">
        <v>20.395200000000003</v>
      </c>
      <c r="H314" s="50">
        <v>0.05</v>
      </c>
      <c r="I314" s="113">
        <f t="shared" si="4"/>
        <v>0</v>
      </c>
      <c r="J314" s="75"/>
      <c r="K314" s="75"/>
    </row>
    <row r="315" spans="1:11" x14ac:dyDescent="0.25">
      <c r="A315" s="81" t="s">
        <v>704</v>
      </c>
      <c r="B315" s="82"/>
      <c r="C315" s="83"/>
      <c r="D315" s="66">
        <f>SUM(D5:D314)</f>
        <v>0</v>
      </c>
      <c r="I315" s="114">
        <f>SUM(I5:I314)</f>
        <v>0</v>
      </c>
    </row>
    <row r="316" spans="1:11" ht="15.75" thickBot="1" x14ac:dyDescent="0.3"/>
    <row r="317" spans="1:11" ht="15.75" thickBot="1" x14ac:dyDescent="0.3">
      <c r="C317" s="63" t="s">
        <v>545</v>
      </c>
      <c r="D317" s="64">
        <f>D315+PAKIETY!C48</f>
        <v>0</v>
      </c>
      <c r="E317" s="84"/>
      <c r="F317" s="84"/>
      <c r="G317" s="84"/>
      <c r="H317" s="84"/>
      <c r="I317" s="65">
        <f>I315+PAKIETY!E48</f>
        <v>0</v>
      </c>
    </row>
  </sheetData>
  <autoFilter ref="A4:G315"/>
  <sortState ref="B2:L902">
    <sortCondition ref="B2"/>
  </sortState>
  <mergeCells count="3">
    <mergeCell ref="E2:H2"/>
    <mergeCell ref="A315:C315"/>
    <mergeCell ref="E317:H31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pane ySplit="7" topLeftCell="A32" activePane="bottomLeft" state="frozen"/>
      <selection activeCell="A7" sqref="A7"/>
      <selection pane="bottomLeft" activeCell="A38" sqref="A38:A47"/>
    </sheetView>
  </sheetViews>
  <sheetFormatPr defaultRowHeight="15" x14ac:dyDescent="0.25"/>
  <cols>
    <col min="1" max="1" width="19.85546875" customWidth="1"/>
    <col min="2" max="2" width="24.7109375" customWidth="1"/>
    <col min="4" max="4" width="15.85546875" customWidth="1"/>
    <col min="5" max="5" width="19.28515625" customWidth="1"/>
  </cols>
  <sheetData>
    <row r="1" spans="1:7" x14ac:dyDescent="0.25">
      <c r="A1" s="1"/>
      <c r="B1" s="2"/>
      <c r="C1" s="3"/>
      <c r="D1" s="4"/>
      <c r="E1" s="5"/>
    </row>
    <row r="2" spans="1:7" x14ac:dyDescent="0.25">
      <c r="A2" s="1"/>
      <c r="B2" s="2"/>
      <c r="C2" s="97"/>
      <c r="D2" s="97"/>
      <c r="E2" s="97"/>
    </row>
    <row r="3" spans="1:7" ht="15.75" x14ac:dyDescent="0.25">
      <c r="A3" s="1"/>
      <c r="B3" s="6" t="s">
        <v>706</v>
      </c>
      <c r="C3" s="97"/>
      <c r="D3" s="97"/>
      <c r="E3" s="97"/>
    </row>
    <row r="4" spans="1:7" ht="20.25" x14ac:dyDescent="0.3">
      <c r="A4" s="1"/>
      <c r="B4" s="7"/>
      <c r="C4" s="97"/>
      <c r="D4" s="97"/>
      <c r="E4" s="97"/>
    </row>
    <row r="5" spans="1:7" x14ac:dyDescent="0.25">
      <c r="A5" s="1"/>
      <c r="B5" s="8"/>
      <c r="C5" s="3"/>
      <c r="D5" s="4"/>
      <c r="E5" s="5"/>
    </row>
    <row r="6" spans="1:7" x14ac:dyDescent="0.25">
      <c r="A6" s="1"/>
      <c r="B6" s="9"/>
      <c r="C6" s="3"/>
      <c r="D6" s="4"/>
      <c r="E6" s="5"/>
    </row>
    <row r="7" spans="1:7" ht="42" x14ac:dyDescent="0.25">
      <c r="A7" s="10" t="s">
        <v>519</v>
      </c>
      <c r="B7" s="11" t="s">
        <v>520</v>
      </c>
      <c r="C7" s="10" t="s">
        <v>521</v>
      </c>
      <c r="D7" s="12" t="s">
        <v>707</v>
      </c>
      <c r="E7" s="13" t="s">
        <v>522</v>
      </c>
      <c r="F7" s="73"/>
      <c r="G7" s="73"/>
    </row>
    <row r="8" spans="1:7" x14ac:dyDescent="0.25">
      <c r="A8" s="32" t="s">
        <v>525</v>
      </c>
      <c r="B8" s="98" t="s">
        <v>523</v>
      </c>
      <c r="C8" s="14"/>
      <c r="D8" s="91">
        <v>19.07</v>
      </c>
      <c r="E8" s="91">
        <f>D8*C8</f>
        <v>0</v>
      </c>
      <c r="F8" s="104"/>
      <c r="G8" s="77"/>
    </row>
    <row r="9" spans="1:7" x14ac:dyDescent="0.25">
      <c r="A9" s="32" t="s">
        <v>526</v>
      </c>
      <c r="B9" s="99"/>
      <c r="C9" s="15"/>
      <c r="D9" s="92"/>
      <c r="E9" s="92"/>
      <c r="F9" s="105"/>
      <c r="G9" s="76"/>
    </row>
    <row r="10" spans="1:7" x14ac:dyDescent="0.25">
      <c r="A10" s="32" t="s">
        <v>560</v>
      </c>
      <c r="B10" s="99"/>
      <c r="C10" s="15"/>
      <c r="D10" s="92"/>
      <c r="E10" s="92"/>
      <c r="F10" s="105"/>
      <c r="G10" s="76"/>
    </row>
    <row r="11" spans="1:7" x14ac:dyDescent="0.25">
      <c r="A11" s="32" t="s">
        <v>561</v>
      </c>
      <c r="B11" s="99"/>
      <c r="C11" s="15"/>
      <c r="D11" s="92"/>
      <c r="E11" s="92"/>
      <c r="F11" s="105"/>
      <c r="G11" s="76"/>
    </row>
    <row r="12" spans="1:7" x14ac:dyDescent="0.25">
      <c r="A12" s="32" t="s">
        <v>562</v>
      </c>
      <c r="B12" s="99"/>
      <c r="C12" s="15"/>
      <c r="D12" s="92"/>
      <c r="E12" s="92"/>
      <c r="F12" s="105"/>
      <c r="G12" s="76"/>
    </row>
    <row r="13" spans="1:7" x14ac:dyDescent="0.25">
      <c r="A13" s="32" t="s">
        <v>524</v>
      </c>
      <c r="B13" s="99"/>
      <c r="C13" s="15"/>
      <c r="D13" s="92"/>
      <c r="E13" s="92"/>
      <c r="F13" s="105"/>
      <c r="G13" s="76"/>
    </row>
    <row r="14" spans="1:7" x14ac:dyDescent="0.25">
      <c r="A14" s="32" t="s">
        <v>563</v>
      </c>
      <c r="B14" s="99"/>
      <c r="C14" s="15"/>
      <c r="D14" s="92"/>
      <c r="E14" s="92"/>
      <c r="F14" s="105"/>
      <c r="G14" s="76"/>
    </row>
    <row r="15" spans="1:7" x14ac:dyDescent="0.25">
      <c r="A15" s="32" t="s">
        <v>681</v>
      </c>
      <c r="B15" s="99"/>
      <c r="C15" s="15"/>
      <c r="D15" s="92"/>
      <c r="E15" s="92"/>
      <c r="F15" s="105"/>
      <c r="G15" s="76"/>
    </row>
    <row r="16" spans="1:7" x14ac:dyDescent="0.25">
      <c r="A16" s="32" t="s">
        <v>682</v>
      </c>
      <c r="B16" s="99"/>
      <c r="C16" s="15"/>
      <c r="D16" s="92"/>
      <c r="E16" s="92"/>
      <c r="F16" s="105"/>
      <c r="G16" s="76"/>
    </row>
    <row r="17" spans="1:7" x14ac:dyDescent="0.25">
      <c r="A17" s="32" t="s">
        <v>708</v>
      </c>
      <c r="B17" s="100"/>
      <c r="C17" s="15"/>
      <c r="D17" s="93"/>
      <c r="E17" s="93"/>
      <c r="F17" s="105"/>
      <c r="G17" s="76"/>
    </row>
    <row r="18" spans="1:7" x14ac:dyDescent="0.25">
      <c r="A18" s="57" t="s">
        <v>535</v>
      </c>
      <c r="B18" s="101" t="s">
        <v>528</v>
      </c>
      <c r="C18" s="16"/>
      <c r="D18" s="91">
        <v>14.3</v>
      </c>
      <c r="E18" s="91">
        <f>D18*C18</f>
        <v>0</v>
      </c>
      <c r="F18" s="104"/>
      <c r="G18" s="77"/>
    </row>
    <row r="19" spans="1:7" x14ac:dyDescent="0.25">
      <c r="A19" s="57" t="s">
        <v>531</v>
      </c>
      <c r="B19" s="102"/>
      <c r="C19" s="17"/>
      <c r="D19" s="92"/>
      <c r="E19" s="92"/>
      <c r="F19" s="105"/>
      <c r="G19" s="76"/>
    </row>
    <row r="20" spans="1:7" x14ac:dyDescent="0.25">
      <c r="A20" s="57" t="s">
        <v>536</v>
      </c>
      <c r="B20" s="102"/>
      <c r="C20" s="17"/>
      <c r="D20" s="92"/>
      <c r="E20" s="92"/>
      <c r="F20" s="105"/>
      <c r="G20" s="76"/>
    </row>
    <row r="21" spans="1:7" x14ac:dyDescent="0.25">
      <c r="A21" s="57" t="s">
        <v>533</v>
      </c>
      <c r="B21" s="102"/>
      <c r="C21" s="17"/>
      <c r="D21" s="92"/>
      <c r="E21" s="92"/>
      <c r="F21" s="105"/>
      <c r="G21" s="76"/>
    </row>
    <row r="22" spans="1:7" x14ac:dyDescent="0.25">
      <c r="A22" s="57" t="s">
        <v>532</v>
      </c>
      <c r="B22" s="102"/>
      <c r="C22" s="17"/>
      <c r="D22" s="92"/>
      <c r="E22" s="92"/>
      <c r="F22" s="105"/>
      <c r="G22" s="76"/>
    </row>
    <row r="23" spans="1:7" x14ac:dyDescent="0.25">
      <c r="A23" s="57" t="s">
        <v>534</v>
      </c>
      <c r="B23" s="102"/>
      <c r="C23" s="17"/>
      <c r="D23" s="92"/>
      <c r="E23" s="92"/>
      <c r="F23" s="105"/>
      <c r="G23" s="76"/>
    </row>
    <row r="24" spans="1:7" x14ac:dyDescent="0.25">
      <c r="A24" s="57" t="s">
        <v>530</v>
      </c>
      <c r="B24" s="102"/>
      <c r="C24" s="17"/>
      <c r="D24" s="92"/>
      <c r="E24" s="92"/>
      <c r="F24" s="105"/>
      <c r="G24" s="76"/>
    </row>
    <row r="25" spans="1:7" x14ac:dyDescent="0.25">
      <c r="A25" s="57" t="s">
        <v>537</v>
      </c>
      <c r="B25" s="102"/>
      <c r="C25" s="17"/>
      <c r="D25" s="92"/>
      <c r="E25" s="92"/>
      <c r="F25" s="105"/>
      <c r="G25" s="76"/>
    </row>
    <row r="26" spans="1:7" x14ac:dyDescent="0.25">
      <c r="A26" s="57" t="s">
        <v>529</v>
      </c>
      <c r="B26" s="102"/>
      <c r="C26" s="17"/>
      <c r="D26" s="92"/>
      <c r="E26" s="92"/>
      <c r="F26" s="105"/>
      <c r="G26" s="76"/>
    </row>
    <row r="27" spans="1:7" x14ac:dyDescent="0.25">
      <c r="A27" s="57" t="s">
        <v>527</v>
      </c>
      <c r="B27" s="103"/>
      <c r="C27" s="18"/>
      <c r="D27" s="93"/>
      <c r="E27" s="93"/>
      <c r="F27" s="105"/>
      <c r="G27" s="76"/>
    </row>
    <row r="28" spans="1:7" x14ac:dyDescent="0.25">
      <c r="A28" s="116" t="s">
        <v>710</v>
      </c>
      <c r="B28" s="94" t="s">
        <v>538</v>
      </c>
      <c r="C28" s="34"/>
      <c r="D28" s="88">
        <v>33.42</v>
      </c>
      <c r="E28" s="91">
        <f>D28*C28</f>
        <v>0</v>
      </c>
      <c r="F28" s="104"/>
      <c r="G28" s="77"/>
    </row>
    <row r="29" spans="1:7" x14ac:dyDescent="0.25">
      <c r="A29" s="116" t="s">
        <v>711</v>
      </c>
      <c r="B29" s="95"/>
      <c r="C29" s="17"/>
      <c r="D29" s="89"/>
      <c r="E29" s="92"/>
      <c r="F29" s="105"/>
      <c r="G29" s="76"/>
    </row>
    <row r="30" spans="1:7" x14ac:dyDescent="0.25">
      <c r="A30" s="116" t="s">
        <v>569</v>
      </c>
      <c r="B30" s="95"/>
      <c r="C30" s="17"/>
      <c r="D30" s="89"/>
      <c r="E30" s="92"/>
      <c r="F30" s="105"/>
      <c r="G30" s="76"/>
    </row>
    <row r="31" spans="1:7" x14ac:dyDescent="0.25">
      <c r="A31" s="116" t="s">
        <v>712</v>
      </c>
      <c r="B31" s="95"/>
      <c r="C31" s="17"/>
      <c r="D31" s="89"/>
      <c r="E31" s="92"/>
      <c r="F31" s="105"/>
      <c r="G31" s="76"/>
    </row>
    <row r="32" spans="1:7" x14ac:dyDescent="0.25">
      <c r="A32" s="116" t="s">
        <v>595</v>
      </c>
      <c r="B32" s="95"/>
      <c r="C32" s="17"/>
      <c r="D32" s="89"/>
      <c r="E32" s="92"/>
      <c r="F32" s="105"/>
      <c r="G32" s="76"/>
    </row>
    <row r="33" spans="1:7" x14ac:dyDescent="0.25">
      <c r="A33" s="116" t="s">
        <v>596</v>
      </c>
      <c r="B33" s="95"/>
      <c r="C33" s="17"/>
      <c r="D33" s="89"/>
      <c r="E33" s="92"/>
      <c r="F33" s="105"/>
      <c r="G33" s="76"/>
    </row>
    <row r="34" spans="1:7" x14ac:dyDescent="0.25">
      <c r="A34" s="116" t="s">
        <v>683</v>
      </c>
      <c r="B34" s="95"/>
      <c r="C34" s="17"/>
      <c r="D34" s="89"/>
      <c r="E34" s="92"/>
      <c r="F34" s="105"/>
      <c r="G34" s="76"/>
    </row>
    <row r="35" spans="1:7" x14ac:dyDescent="0.25">
      <c r="A35" s="116" t="s">
        <v>684</v>
      </c>
      <c r="B35" s="95"/>
      <c r="C35" s="17"/>
      <c r="D35" s="89"/>
      <c r="E35" s="92"/>
      <c r="F35" s="105"/>
      <c r="G35" s="76"/>
    </row>
    <row r="36" spans="1:7" x14ac:dyDescent="0.25">
      <c r="A36" s="116" t="s">
        <v>685</v>
      </c>
      <c r="B36" s="95"/>
      <c r="C36" s="17"/>
      <c r="D36" s="89"/>
      <c r="E36" s="92"/>
      <c r="F36" s="105"/>
      <c r="G36" s="76"/>
    </row>
    <row r="37" spans="1:7" x14ac:dyDescent="0.25">
      <c r="A37" s="116" t="s">
        <v>686</v>
      </c>
      <c r="B37" s="96"/>
      <c r="C37" s="17"/>
      <c r="D37" s="90"/>
      <c r="E37" s="93"/>
      <c r="F37" s="105"/>
      <c r="G37" s="76"/>
    </row>
    <row r="38" spans="1:7" x14ac:dyDescent="0.25">
      <c r="A38" s="117" t="s">
        <v>567</v>
      </c>
      <c r="B38" s="85" t="s">
        <v>540</v>
      </c>
      <c r="C38" s="35"/>
      <c r="D38" s="88">
        <v>28.6</v>
      </c>
      <c r="E38" s="91">
        <f>D38*C38</f>
        <v>0</v>
      </c>
      <c r="F38" s="104"/>
      <c r="G38" s="77"/>
    </row>
    <row r="39" spans="1:7" x14ac:dyDescent="0.25">
      <c r="A39" s="117" t="s">
        <v>541</v>
      </c>
      <c r="B39" s="86"/>
      <c r="C39" s="19"/>
      <c r="D39" s="89"/>
      <c r="E39" s="92"/>
      <c r="F39" s="105"/>
      <c r="G39" s="76"/>
    </row>
    <row r="40" spans="1:7" x14ac:dyDescent="0.25">
      <c r="A40" s="117" t="s">
        <v>539</v>
      </c>
      <c r="B40" s="86"/>
      <c r="C40" s="19"/>
      <c r="D40" s="89"/>
      <c r="E40" s="92"/>
      <c r="F40" s="105"/>
      <c r="G40" s="76"/>
    </row>
    <row r="41" spans="1:7" x14ac:dyDescent="0.25">
      <c r="A41" s="117" t="s">
        <v>542</v>
      </c>
      <c r="B41" s="86"/>
      <c r="C41" s="19"/>
      <c r="D41" s="89"/>
      <c r="E41" s="92"/>
      <c r="F41" s="105"/>
      <c r="G41" s="76"/>
    </row>
    <row r="42" spans="1:7" x14ac:dyDescent="0.25">
      <c r="A42" s="117" t="s">
        <v>543</v>
      </c>
      <c r="B42" s="86"/>
      <c r="C42" s="19"/>
      <c r="D42" s="89"/>
      <c r="E42" s="92"/>
      <c r="F42" s="105"/>
      <c r="G42" s="76"/>
    </row>
    <row r="43" spans="1:7" x14ac:dyDescent="0.25">
      <c r="A43" s="117" t="s">
        <v>544</v>
      </c>
      <c r="B43" s="86"/>
      <c r="C43" s="19"/>
      <c r="D43" s="89"/>
      <c r="E43" s="92"/>
      <c r="F43" s="105"/>
      <c r="G43" s="76"/>
    </row>
    <row r="44" spans="1:7" x14ac:dyDescent="0.25">
      <c r="A44" s="117" t="s">
        <v>541</v>
      </c>
      <c r="B44" s="86"/>
      <c r="C44" s="19"/>
      <c r="D44" s="89"/>
      <c r="E44" s="92"/>
      <c r="F44" s="105"/>
      <c r="G44" s="76"/>
    </row>
    <row r="45" spans="1:7" x14ac:dyDescent="0.25">
      <c r="A45" s="117" t="s">
        <v>539</v>
      </c>
      <c r="B45" s="86"/>
      <c r="C45" s="19"/>
      <c r="D45" s="89"/>
      <c r="E45" s="92"/>
      <c r="F45" s="105"/>
      <c r="G45" s="76"/>
    </row>
    <row r="46" spans="1:7" x14ac:dyDescent="0.25">
      <c r="A46" s="117" t="s">
        <v>544</v>
      </c>
      <c r="B46" s="86"/>
      <c r="C46" s="19"/>
      <c r="D46" s="89"/>
      <c r="E46" s="92"/>
      <c r="F46" s="105"/>
      <c r="G46" s="76"/>
    </row>
    <row r="47" spans="1:7" x14ac:dyDescent="0.25">
      <c r="A47" s="117" t="s">
        <v>542</v>
      </c>
      <c r="B47" s="87"/>
      <c r="C47" s="19"/>
      <c r="D47" s="90"/>
      <c r="E47" s="93"/>
      <c r="F47" s="105"/>
      <c r="G47" s="76"/>
    </row>
    <row r="48" spans="1:7" x14ac:dyDescent="0.25">
      <c r="A48" s="20"/>
      <c r="B48" s="21" t="s">
        <v>545</v>
      </c>
      <c r="C48" s="22">
        <f>SUM(C8:C47)</f>
        <v>0</v>
      </c>
      <c r="D48" s="23"/>
      <c r="E48" s="24">
        <f>SUM(E8:E47)</f>
        <v>0</v>
      </c>
    </row>
  </sheetData>
  <mergeCells count="17">
    <mergeCell ref="F38:F47"/>
    <mergeCell ref="F8:F17"/>
    <mergeCell ref="F18:F27"/>
    <mergeCell ref="F28:F37"/>
    <mergeCell ref="C2:E4"/>
    <mergeCell ref="B8:B17"/>
    <mergeCell ref="D8:D17"/>
    <mergeCell ref="E8:E17"/>
    <mergeCell ref="B18:B27"/>
    <mergeCell ref="D18:D27"/>
    <mergeCell ref="E18:E27"/>
    <mergeCell ref="B38:B47"/>
    <mergeCell ref="D38:D47"/>
    <mergeCell ref="E38:E47"/>
    <mergeCell ref="B28:B37"/>
    <mergeCell ref="D28:D37"/>
    <mergeCell ref="E28:E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workbookViewId="0">
      <selection activeCell="C30" sqref="C30"/>
    </sheetView>
  </sheetViews>
  <sheetFormatPr defaultRowHeight="15" x14ac:dyDescent="0.25"/>
  <cols>
    <col min="3" max="3" width="47.28515625" customWidth="1"/>
    <col min="7" max="7" width="69" bestFit="1" customWidth="1"/>
  </cols>
  <sheetData>
    <row r="2" spans="1:7" x14ac:dyDescent="0.25">
      <c r="A2" s="108" t="s">
        <v>546</v>
      </c>
      <c r="B2" s="108"/>
      <c r="C2" s="108"/>
      <c r="D2" s="25"/>
      <c r="E2" s="108" t="s">
        <v>547</v>
      </c>
      <c r="F2" s="108"/>
      <c r="G2" s="108"/>
    </row>
    <row r="3" spans="1:7" x14ac:dyDescent="0.25">
      <c r="A3" s="26" t="s">
        <v>548</v>
      </c>
      <c r="B3" s="26" t="s">
        <v>519</v>
      </c>
      <c r="C3" s="26" t="s">
        <v>549</v>
      </c>
      <c r="D3" s="27"/>
      <c r="E3" s="52" t="s">
        <v>548</v>
      </c>
      <c r="F3" s="52" t="s">
        <v>519</v>
      </c>
      <c r="G3" s="52" t="s">
        <v>549</v>
      </c>
    </row>
    <row r="4" spans="1:7" x14ac:dyDescent="0.25">
      <c r="A4" s="109" t="s">
        <v>550</v>
      </c>
      <c r="B4" s="32" t="s">
        <v>525</v>
      </c>
      <c r="C4" s="32" t="s">
        <v>2</v>
      </c>
      <c r="D4" s="27"/>
      <c r="E4" s="111" t="s">
        <v>550</v>
      </c>
      <c r="F4" s="117" t="s">
        <v>567</v>
      </c>
      <c r="G4" s="117" t="s">
        <v>568</v>
      </c>
    </row>
    <row r="5" spans="1:7" ht="30" x14ac:dyDescent="0.25">
      <c r="A5" s="109"/>
      <c r="B5" s="32" t="s">
        <v>526</v>
      </c>
      <c r="C5" s="32" t="s">
        <v>564</v>
      </c>
      <c r="D5" s="27"/>
      <c r="E5" s="111"/>
      <c r="F5" s="117" t="s">
        <v>541</v>
      </c>
      <c r="G5" s="117" t="s">
        <v>552</v>
      </c>
    </row>
    <row r="6" spans="1:7" x14ac:dyDescent="0.25">
      <c r="A6" s="109"/>
      <c r="B6" s="32" t="s">
        <v>560</v>
      </c>
      <c r="C6" s="32" t="s">
        <v>565</v>
      </c>
      <c r="D6" s="27"/>
      <c r="E6" s="111"/>
      <c r="F6" s="117" t="s">
        <v>539</v>
      </c>
      <c r="G6" s="117" t="s">
        <v>551</v>
      </c>
    </row>
    <row r="7" spans="1:7" x14ac:dyDescent="0.25">
      <c r="A7" s="109"/>
      <c r="B7" s="32" t="s">
        <v>561</v>
      </c>
      <c r="C7" s="32" t="s">
        <v>687</v>
      </c>
      <c r="D7" s="27"/>
      <c r="E7" s="111"/>
      <c r="F7" s="117" t="s">
        <v>542</v>
      </c>
      <c r="G7" s="117" t="s">
        <v>553</v>
      </c>
    </row>
    <row r="8" spans="1:7" ht="30" x14ac:dyDescent="0.25">
      <c r="A8" s="109"/>
      <c r="B8" s="32" t="s">
        <v>562</v>
      </c>
      <c r="C8" s="32" t="s">
        <v>566</v>
      </c>
      <c r="D8" s="27"/>
      <c r="E8" s="111"/>
      <c r="F8" s="117" t="s">
        <v>543</v>
      </c>
      <c r="G8" s="117" t="s">
        <v>695</v>
      </c>
    </row>
    <row r="9" spans="1:7" x14ac:dyDescent="0.25">
      <c r="A9" s="109"/>
      <c r="B9" s="32" t="s">
        <v>524</v>
      </c>
      <c r="C9" s="32" t="s">
        <v>688</v>
      </c>
      <c r="D9" s="27"/>
      <c r="E9" s="111"/>
      <c r="F9" s="117" t="s">
        <v>544</v>
      </c>
      <c r="G9" s="117" t="s">
        <v>696</v>
      </c>
    </row>
    <row r="10" spans="1:7" x14ac:dyDescent="0.25">
      <c r="A10" s="109"/>
      <c r="B10" s="32" t="s">
        <v>563</v>
      </c>
      <c r="C10" s="32" t="s">
        <v>689</v>
      </c>
      <c r="D10" s="27"/>
      <c r="E10" s="111"/>
      <c r="F10" s="117" t="s">
        <v>541</v>
      </c>
      <c r="G10" s="117" t="s">
        <v>552</v>
      </c>
    </row>
    <row r="11" spans="1:7" x14ac:dyDescent="0.25">
      <c r="A11" s="109"/>
      <c r="B11" s="32" t="s">
        <v>681</v>
      </c>
      <c r="C11" s="32" t="s">
        <v>690</v>
      </c>
      <c r="D11" s="27"/>
      <c r="E11" s="111"/>
      <c r="F11" s="117" t="s">
        <v>539</v>
      </c>
      <c r="G11" s="117" t="s">
        <v>551</v>
      </c>
    </row>
    <row r="12" spans="1:7" x14ac:dyDescent="0.25">
      <c r="A12" s="109"/>
      <c r="B12" s="32" t="s">
        <v>682</v>
      </c>
      <c r="C12" s="32" t="s">
        <v>691</v>
      </c>
      <c r="D12" s="112"/>
      <c r="E12" s="111"/>
      <c r="F12" s="117" t="s">
        <v>544</v>
      </c>
      <c r="G12" s="117" t="s">
        <v>696</v>
      </c>
    </row>
    <row r="13" spans="1:7" x14ac:dyDescent="0.25">
      <c r="A13" s="110"/>
      <c r="B13" s="32" t="s">
        <v>708</v>
      </c>
      <c r="C13" s="32" t="s">
        <v>709</v>
      </c>
      <c r="D13" s="112"/>
      <c r="E13" s="111"/>
      <c r="F13" s="117" t="s">
        <v>542</v>
      </c>
      <c r="G13" s="117" t="s">
        <v>553</v>
      </c>
    </row>
    <row r="14" spans="1:7" ht="15" customHeight="1" x14ac:dyDescent="0.25">
      <c r="A14" s="107" t="s">
        <v>571</v>
      </c>
      <c r="B14" s="107"/>
      <c r="C14" s="107"/>
      <c r="D14" s="33"/>
      <c r="E14" s="33"/>
      <c r="F14" s="33"/>
      <c r="G14" s="33" t="s">
        <v>572</v>
      </c>
    </row>
    <row r="15" spans="1:7" x14ac:dyDescent="0.25">
      <c r="A15" s="118" t="s">
        <v>548</v>
      </c>
      <c r="B15" s="118" t="s">
        <v>519</v>
      </c>
      <c r="C15" s="118" t="s">
        <v>549</v>
      </c>
      <c r="D15" s="27"/>
      <c r="E15" s="58" t="s">
        <v>548</v>
      </c>
      <c r="F15" s="58" t="s">
        <v>519</v>
      </c>
      <c r="G15" s="58" t="s">
        <v>549</v>
      </c>
    </row>
    <row r="16" spans="1:7" x14ac:dyDescent="0.25">
      <c r="A16" s="119" t="s">
        <v>550</v>
      </c>
      <c r="B16" s="115" t="s">
        <v>535</v>
      </c>
      <c r="C16" s="115" t="s">
        <v>556</v>
      </c>
      <c r="D16" s="27"/>
      <c r="E16" s="106" t="s">
        <v>554</v>
      </c>
      <c r="F16" s="116" t="s">
        <v>710</v>
      </c>
      <c r="G16" s="116" t="s">
        <v>570</v>
      </c>
    </row>
    <row r="17" spans="1:7" x14ac:dyDescent="0.25">
      <c r="A17" s="119"/>
      <c r="B17" s="115" t="s">
        <v>531</v>
      </c>
      <c r="C17" s="115" t="s">
        <v>557</v>
      </c>
      <c r="D17" s="27"/>
      <c r="E17" s="106"/>
      <c r="F17" s="116" t="s">
        <v>711</v>
      </c>
      <c r="G17" s="116" t="s">
        <v>697</v>
      </c>
    </row>
    <row r="18" spans="1:7" x14ac:dyDescent="0.25">
      <c r="A18" s="119"/>
      <c r="B18" s="115" t="s">
        <v>536</v>
      </c>
      <c r="C18" s="115" t="s">
        <v>692</v>
      </c>
      <c r="D18" s="27"/>
      <c r="E18" s="106"/>
      <c r="F18" s="116" t="s">
        <v>569</v>
      </c>
      <c r="G18" s="116" t="s">
        <v>698</v>
      </c>
    </row>
    <row r="19" spans="1:7" x14ac:dyDescent="0.25">
      <c r="A19" s="119"/>
      <c r="B19" s="115" t="s">
        <v>533</v>
      </c>
      <c r="C19" s="115" t="s">
        <v>26</v>
      </c>
      <c r="D19" s="27"/>
      <c r="E19" s="106"/>
      <c r="F19" s="116" t="s">
        <v>712</v>
      </c>
      <c r="G19" s="116" t="s">
        <v>713</v>
      </c>
    </row>
    <row r="20" spans="1:7" x14ac:dyDescent="0.25">
      <c r="A20" s="119"/>
      <c r="B20" s="115" t="s">
        <v>532</v>
      </c>
      <c r="C20" s="115" t="s">
        <v>559</v>
      </c>
      <c r="D20" s="27"/>
      <c r="E20" s="106"/>
      <c r="F20" s="116" t="s">
        <v>595</v>
      </c>
      <c r="G20" s="116" t="s">
        <v>573</v>
      </c>
    </row>
    <row r="21" spans="1:7" x14ac:dyDescent="0.25">
      <c r="A21" s="119"/>
      <c r="B21" s="115" t="s">
        <v>534</v>
      </c>
      <c r="C21" s="115" t="s">
        <v>555</v>
      </c>
      <c r="D21" s="27"/>
      <c r="E21" s="106"/>
      <c r="F21" s="116" t="s">
        <v>596</v>
      </c>
      <c r="G21" s="116" t="s">
        <v>574</v>
      </c>
    </row>
    <row r="22" spans="1:7" x14ac:dyDescent="0.25">
      <c r="A22" s="119"/>
      <c r="B22" s="115" t="s">
        <v>530</v>
      </c>
      <c r="C22" s="115" t="s">
        <v>24</v>
      </c>
      <c r="D22" s="27"/>
      <c r="E22" s="106"/>
      <c r="F22" s="116" t="s">
        <v>683</v>
      </c>
      <c r="G22" s="116" t="s">
        <v>699</v>
      </c>
    </row>
    <row r="23" spans="1:7" x14ac:dyDescent="0.25">
      <c r="A23" s="119"/>
      <c r="B23" s="115" t="s">
        <v>537</v>
      </c>
      <c r="C23" s="115" t="s">
        <v>558</v>
      </c>
      <c r="D23" s="27"/>
      <c r="E23" s="106"/>
      <c r="F23" s="116" t="s">
        <v>684</v>
      </c>
      <c r="G23" s="116" t="s">
        <v>700</v>
      </c>
    </row>
    <row r="24" spans="1:7" x14ac:dyDescent="0.25">
      <c r="A24" s="119"/>
      <c r="B24" s="115" t="s">
        <v>529</v>
      </c>
      <c r="C24" s="115" t="s">
        <v>693</v>
      </c>
      <c r="D24" s="27"/>
      <c r="E24" s="106"/>
      <c r="F24" s="116" t="s">
        <v>685</v>
      </c>
      <c r="G24" s="116" t="s">
        <v>701</v>
      </c>
    </row>
    <row r="25" spans="1:7" x14ac:dyDescent="0.25">
      <c r="A25" s="119"/>
      <c r="B25" s="115" t="s">
        <v>527</v>
      </c>
      <c r="C25" s="115" t="s">
        <v>694</v>
      </c>
      <c r="D25" s="28"/>
      <c r="E25" s="106"/>
      <c r="F25" s="116" t="s">
        <v>686</v>
      </c>
      <c r="G25" s="116" t="s">
        <v>702</v>
      </c>
    </row>
    <row r="26" spans="1:7" x14ac:dyDescent="0.25">
      <c r="A26" s="29"/>
      <c r="B26" s="30"/>
      <c r="C26" s="30"/>
      <c r="D26" s="28"/>
      <c r="E26" s="29"/>
      <c r="F26" s="30"/>
      <c r="G26" s="31"/>
    </row>
  </sheetData>
  <mergeCells count="8">
    <mergeCell ref="A16:A25"/>
    <mergeCell ref="E16:E25"/>
    <mergeCell ref="A14:C14"/>
    <mergeCell ref="A2:C2"/>
    <mergeCell ref="E2:G2"/>
    <mergeCell ref="A4:A13"/>
    <mergeCell ref="E4:E13"/>
    <mergeCell ref="D12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94"/>
  <sheetViews>
    <sheetView workbookViewId="0">
      <selection sqref="A1:B994"/>
    </sheetView>
  </sheetViews>
  <sheetFormatPr defaultRowHeight="15" x14ac:dyDescent="0.25"/>
  <sheetData>
    <row r="2" spans="1:1" x14ac:dyDescent="0.25">
      <c r="A2" s="74"/>
    </row>
    <row r="3" spans="1:1" x14ac:dyDescent="0.25">
      <c r="A3" s="74"/>
    </row>
    <row r="4" spans="1:1" x14ac:dyDescent="0.25">
      <c r="A4" s="74"/>
    </row>
    <row r="5" spans="1:1" x14ac:dyDescent="0.25">
      <c r="A5" s="74"/>
    </row>
    <row r="6" spans="1:1" x14ac:dyDescent="0.25">
      <c r="A6" s="74"/>
    </row>
    <row r="7" spans="1:1" x14ac:dyDescent="0.25">
      <c r="A7" s="74"/>
    </row>
    <row r="8" spans="1:1" x14ac:dyDescent="0.25">
      <c r="A8" s="74"/>
    </row>
    <row r="9" spans="1:1" x14ac:dyDescent="0.25">
      <c r="A9" s="74"/>
    </row>
    <row r="10" spans="1:1" x14ac:dyDescent="0.25">
      <c r="A10" s="74"/>
    </row>
    <row r="11" spans="1:1" x14ac:dyDescent="0.25">
      <c r="A11" s="74"/>
    </row>
    <row r="12" spans="1:1" x14ac:dyDescent="0.25">
      <c r="A12" s="74"/>
    </row>
    <row r="13" spans="1:1" x14ac:dyDescent="0.25">
      <c r="A13" s="74"/>
    </row>
    <row r="14" spans="1:1" x14ac:dyDescent="0.25">
      <c r="A14" s="74"/>
    </row>
    <row r="15" spans="1:1" x14ac:dyDescent="0.25">
      <c r="A15" s="74"/>
    </row>
    <row r="16" spans="1:1" x14ac:dyDescent="0.25">
      <c r="A16" s="74"/>
    </row>
    <row r="17" spans="1:1" x14ac:dyDescent="0.25">
      <c r="A17" s="74"/>
    </row>
    <row r="18" spans="1:1" x14ac:dyDescent="0.25">
      <c r="A18" s="74"/>
    </row>
    <row r="19" spans="1:1" x14ac:dyDescent="0.25">
      <c r="A19" s="74"/>
    </row>
    <row r="20" spans="1:1" x14ac:dyDescent="0.25">
      <c r="A20" s="74"/>
    </row>
    <row r="21" spans="1:1" x14ac:dyDescent="0.25">
      <c r="A21" s="74"/>
    </row>
    <row r="22" spans="1:1" x14ac:dyDescent="0.25">
      <c r="A22" s="74"/>
    </row>
    <row r="23" spans="1:1" x14ac:dyDescent="0.25">
      <c r="A23" s="74"/>
    </row>
    <row r="24" spans="1:1" x14ac:dyDescent="0.25">
      <c r="A24" s="74"/>
    </row>
    <row r="25" spans="1:1" x14ac:dyDescent="0.25">
      <c r="A25" s="74"/>
    </row>
    <row r="26" spans="1:1" x14ac:dyDescent="0.25">
      <c r="A26" s="74"/>
    </row>
    <row r="27" spans="1:1" x14ac:dyDescent="0.25">
      <c r="A27" s="74"/>
    </row>
    <row r="28" spans="1:1" x14ac:dyDescent="0.25">
      <c r="A28" s="74"/>
    </row>
    <row r="29" spans="1:1" x14ac:dyDescent="0.25">
      <c r="A29" s="74"/>
    </row>
    <row r="30" spans="1:1" x14ac:dyDescent="0.25">
      <c r="A30" s="74"/>
    </row>
    <row r="31" spans="1:1" x14ac:dyDescent="0.25">
      <c r="A31" s="74"/>
    </row>
    <row r="32" spans="1:1" x14ac:dyDescent="0.25">
      <c r="A32" s="74"/>
    </row>
    <row r="33" spans="1:1" x14ac:dyDescent="0.25">
      <c r="A33" s="74"/>
    </row>
    <row r="34" spans="1:1" x14ac:dyDescent="0.25">
      <c r="A34" s="74"/>
    </row>
    <row r="35" spans="1:1" x14ac:dyDescent="0.25">
      <c r="A35" s="74"/>
    </row>
    <row r="36" spans="1:1" x14ac:dyDescent="0.25">
      <c r="A36" s="74"/>
    </row>
    <row r="37" spans="1:1" x14ac:dyDescent="0.25">
      <c r="A37" s="74"/>
    </row>
    <row r="38" spans="1:1" x14ac:dyDescent="0.25">
      <c r="A38" s="74"/>
    </row>
    <row r="39" spans="1:1" x14ac:dyDescent="0.25">
      <c r="A39" s="74"/>
    </row>
    <row r="40" spans="1:1" x14ac:dyDescent="0.25">
      <c r="A40" s="74"/>
    </row>
    <row r="41" spans="1:1" x14ac:dyDescent="0.25">
      <c r="A41" s="74"/>
    </row>
    <row r="42" spans="1:1" x14ac:dyDescent="0.25">
      <c r="A42" s="74"/>
    </row>
    <row r="43" spans="1:1" x14ac:dyDescent="0.25">
      <c r="A43" s="74"/>
    </row>
    <row r="44" spans="1:1" x14ac:dyDescent="0.25">
      <c r="A44" s="74"/>
    </row>
    <row r="45" spans="1:1" x14ac:dyDescent="0.25">
      <c r="A45" s="74"/>
    </row>
    <row r="46" spans="1:1" x14ac:dyDescent="0.25">
      <c r="A46" s="74"/>
    </row>
    <row r="47" spans="1:1" x14ac:dyDescent="0.25">
      <c r="A47" s="74"/>
    </row>
    <row r="48" spans="1:1" x14ac:dyDescent="0.25">
      <c r="A48" s="74"/>
    </row>
    <row r="49" spans="1:1" x14ac:dyDescent="0.25">
      <c r="A49" s="74"/>
    </row>
    <row r="50" spans="1:1" x14ac:dyDescent="0.25">
      <c r="A50" s="74"/>
    </row>
    <row r="51" spans="1:1" x14ac:dyDescent="0.25">
      <c r="A51" s="74"/>
    </row>
    <row r="52" spans="1:1" x14ac:dyDescent="0.25">
      <c r="A52" s="74"/>
    </row>
    <row r="53" spans="1:1" x14ac:dyDescent="0.25">
      <c r="A53" s="74"/>
    </row>
    <row r="54" spans="1:1" x14ac:dyDescent="0.25">
      <c r="A54" s="74"/>
    </row>
    <row r="55" spans="1:1" x14ac:dyDescent="0.25">
      <c r="A55" s="74"/>
    </row>
    <row r="56" spans="1:1" x14ac:dyDescent="0.25">
      <c r="A56" s="74"/>
    </row>
    <row r="57" spans="1:1" x14ac:dyDescent="0.25">
      <c r="A57" s="74"/>
    </row>
    <row r="58" spans="1:1" x14ac:dyDescent="0.25">
      <c r="A58" s="74"/>
    </row>
    <row r="59" spans="1:1" x14ac:dyDescent="0.25">
      <c r="A59" s="74"/>
    </row>
    <row r="60" spans="1:1" x14ac:dyDescent="0.25">
      <c r="A60" s="74"/>
    </row>
    <row r="61" spans="1:1" x14ac:dyDescent="0.25">
      <c r="A61" s="74"/>
    </row>
    <row r="62" spans="1:1" x14ac:dyDescent="0.25">
      <c r="A62" s="74"/>
    </row>
    <row r="63" spans="1:1" x14ac:dyDescent="0.25">
      <c r="A63" s="74"/>
    </row>
    <row r="64" spans="1:1" x14ac:dyDescent="0.25">
      <c r="A64" s="74"/>
    </row>
    <row r="65" spans="1:1" x14ac:dyDescent="0.25">
      <c r="A65" s="74"/>
    </row>
    <row r="66" spans="1:1" x14ac:dyDescent="0.25">
      <c r="A66" s="74"/>
    </row>
    <row r="67" spans="1:1" x14ac:dyDescent="0.25">
      <c r="A67" s="74"/>
    </row>
    <row r="68" spans="1:1" x14ac:dyDescent="0.25">
      <c r="A68" s="74"/>
    </row>
    <row r="69" spans="1:1" x14ac:dyDescent="0.25">
      <c r="A69" s="74"/>
    </row>
    <row r="70" spans="1:1" x14ac:dyDescent="0.25">
      <c r="A70" s="74"/>
    </row>
    <row r="71" spans="1:1" x14ac:dyDescent="0.25">
      <c r="A71" s="74"/>
    </row>
    <row r="72" spans="1:1" x14ac:dyDescent="0.25">
      <c r="A72" s="74"/>
    </row>
    <row r="73" spans="1:1" x14ac:dyDescent="0.25">
      <c r="A73" s="74"/>
    </row>
    <row r="74" spans="1:1" x14ac:dyDescent="0.25">
      <c r="A74" s="74"/>
    </row>
    <row r="75" spans="1:1" x14ac:dyDescent="0.25">
      <c r="A75" s="74"/>
    </row>
    <row r="76" spans="1:1" x14ac:dyDescent="0.25">
      <c r="A76" s="74"/>
    </row>
    <row r="77" spans="1:1" x14ac:dyDescent="0.25">
      <c r="A77" s="74"/>
    </row>
    <row r="78" spans="1:1" x14ac:dyDescent="0.25">
      <c r="A78" s="74"/>
    </row>
    <row r="79" spans="1:1" x14ac:dyDescent="0.25">
      <c r="A79" s="74"/>
    </row>
    <row r="80" spans="1:1" x14ac:dyDescent="0.25">
      <c r="A80" s="74"/>
    </row>
    <row r="81" spans="1:1" x14ac:dyDescent="0.25">
      <c r="A81" s="74"/>
    </row>
    <row r="82" spans="1:1" x14ac:dyDescent="0.25">
      <c r="A82" s="74"/>
    </row>
    <row r="83" spans="1:1" x14ac:dyDescent="0.25">
      <c r="A83" s="74"/>
    </row>
    <row r="84" spans="1:1" x14ac:dyDescent="0.25">
      <c r="A84" s="74"/>
    </row>
    <row r="85" spans="1:1" x14ac:dyDescent="0.25">
      <c r="A85" s="74"/>
    </row>
    <row r="86" spans="1:1" x14ac:dyDescent="0.25">
      <c r="A86" s="74"/>
    </row>
    <row r="87" spans="1:1" x14ac:dyDescent="0.25">
      <c r="A87" s="74"/>
    </row>
    <row r="88" spans="1:1" x14ac:dyDescent="0.25">
      <c r="A88" s="74"/>
    </row>
    <row r="89" spans="1:1" x14ac:dyDescent="0.25">
      <c r="A89" s="74"/>
    </row>
    <row r="90" spans="1:1" x14ac:dyDescent="0.25">
      <c r="A90" s="74"/>
    </row>
    <row r="91" spans="1:1" x14ac:dyDescent="0.25">
      <c r="A91" s="74"/>
    </row>
    <row r="92" spans="1:1" x14ac:dyDescent="0.25">
      <c r="A92" s="74"/>
    </row>
    <row r="93" spans="1:1" x14ac:dyDescent="0.25">
      <c r="A93" s="74"/>
    </row>
    <row r="94" spans="1:1" x14ac:dyDescent="0.25">
      <c r="A94" s="74"/>
    </row>
    <row r="95" spans="1:1" x14ac:dyDescent="0.25">
      <c r="A95" s="74"/>
    </row>
    <row r="96" spans="1:1" x14ac:dyDescent="0.25">
      <c r="A96" s="74"/>
    </row>
    <row r="97" spans="1:1" x14ac:dyDescent="0.25">
      <c r="A97" s="74"/>
    </row>
    <row r="98" spans="1:1" x14ac:dyDescent="0.25">
      <c r="A98" s="74"/>
    </row>
    <row r="99" spans="1:1" x14ac:dyDescent="0.25">
      <c r="A99" s="74"/>
    </row>
    <row r="100" spans="1:1" x14ac:dyDescent="0.25">
      <c r="A100" s="74"/>
    </row>
    <row r="101" spans="1:1" x14ac:dyDescent="0.25">
      <c r="A101" s="74"/>
    </row>
    <row r="102" spans="1:1" x14ac:dyDescent="0.25">
      <c r="A102" s="74"/>
    </row>
    <row r="103" spans="1:1" x14ac:dyDescent="0.25">
      <c r="A103" s="74"/>
    </row>
    <row r="104" spans="1:1" x14ac:dyDescent="0.25">
      <c r="A104" s="74"/>
    </row>
    <row r="105" spans="1:1" x14ac:dyDescent="0.25">
      <c r="A105" s="74"/>
    </row>
    <row r="106" spans="1:1" x14ac:dyDescent="0.25">
      <c r="A106" s="74"/>
    </row>
    <row r="107" spans="1:1" x14ac:dyDescent="0.25">
      <c r="A107" s="74"/>
    </row>
    <row r="108" spans="1:1" x14ac:dyDescent="0.25">
      <c r="A108" s="74"/>
    </row>
    <row r="109" spans="1:1" x14ac:dyDescent="0.25">
      <c r="A109" s="74"/>
    </row>
    <row r="110" spans="1:1" x14ac:dyDescent="0.25">
      <c r="A110" s="74"/>
    </row>
    <row r="111" spans="1:1" x14ac:dyDescent="0.25">
      <c r="A111" s="74"/>
    </row>
    <row r="112" spans="1:1" x14ac:dyDescent="0.25">
      <c r="A112" s="74"/>
    </row>
    <row r="113" spans="1:1" x14ac:dyDescent="0.25">
      <c r="A113" s="74"/>
    </row>
    <row r="114" spans="1:1" x14ac:dyDescent="0.25">
      <c r="A114" s="74"/>
    </row>
    <row r="115" spans="1:1" x14ac:dyDescent="0.25">
      <c r="A115" s="74"/>
    </row>
    <row r="116" spans="1:1" x14ac:dyDescent="0.25">
      <c r="A116" s="74"/>
    </row>
    <row r="117" spans="1:1" x14ac:dyDescent="0.25">
      <c r="A117" s="74"/>
    </row>
    <row r="118" spans="1:1" x14ac:dyDescent="0.25">
      <c r="A118" s="74"/>
    </row>
    <row r="119" spans="1:1" x14ac:dyDescent="0.25">
      <c r="A119" s="74"/>
    </row>
    <row r="120" spans="1:1" x14ac:dyDescent="0.25">
      <c r="A120" s="74"/>
    </row>
    <row r="121" spans="1:1" x14ac:dyDescent="0.25">
      <c r="A121" s="74"/>
    </row>
    <row r="122" spans="1:1" x14ac:dyDescent="0.25">
      <c r="A122" s="74"/>
    </row>
    <row r="123" spans="1:1" x14ac:dyDescent="0.25">
      <c r="A123" s="74"/>
    </row>
    <row r="124" spans="1:1" x14ac:dyDescent="0.25">
      <c r="A124" s="74"/>
    </row>
    <row r="125" spans="1:1" x14ac:dyDescent="0.25">
      <c r="A125" s="74"/>
    </row>
    <row r="126" spans="1:1" x14ac:dyDescent="0.25">
      <c r="A126" s="74"/>
    </row>
    <row r="127" spans="1:1" x14ac:dyDescent="0.25">
      <c r="A127" s="74"/>
    </row>
    <row r="128" spans="1:1" x14ac:dyDescent="0.25">
      <c r="A128" s="74"/>
    </row>
    <row r="129" spans="1:1" x14ac:dyDescent="0.25">
      <c r="A129" s="74"/>
    </row>
    <row r="130" spans="1:1" x14ac:dyDescent="0.25">
      <c r="A130" s="74"/>
    </row>
    <row r="131" spans="1:1" x14ac:dyDescent="0.25">
      <c r="A131" s="74"/>
    </row>
    <row r="132" spans="1:1" x14ac:dyDescent="0.25">
      <c r="A132" s="74"/>
    </row>
    <row r="133" spans="1:1" x14ac:dyDescent="0.25">
      <c r="A133" s="74"/>
    </row>
    <row r="134" spans="1:1" x14ac:dyDescent="0.25">
      <c r="A134" s="74"/>
    </row>
    <row r="135" spans="1:1" x14ac:dyDescent="0.25">
      <c r="A135" s="74"/>
    </row>
    <row r="136" spans="1:1" x14ac:dyDescent="0.25">
      <c r="A136" s="74"/>
    </row>
    <row r="137" spans="1:1" x14ac:dyDescent="0.25">
      <c r="A137" s="74"/>
    </row>
    <row r="138" spans="1:1" x14ac:dyDescent="0.25">
      <c r="A138" s="74"/>
    </row>
    <row r="139" spans="1:1" x14ac:dyDescent="0.25">
      <c r="A139" s="74"/>
    </row>
    <row r="140" spans="1:1" x14ac:dyDescent="0.25">
      <c r="A140" s="74"/>
    </row>
    <row r="141" spans="1:1" x14ac:dyDescent="0.25">
      <c r="A141" s="74"/>
    </row>
    <row r="142" spans="1:1" x14ac:dyDescent="0.25">
      <c r="A142" s="74"/>
    </row>
    <row r="143" spans="1:1" x14ac:dyDescent="0.25">
      <c r="A143" s="74"/>
    </row>
    <row r="144" spans="1:1" x14ac:dyDescent="0.25">
      <c r="A144" s="74"/>
    </row>
    <row r="145" spans="1:1" x14ac:dyDescent="0.25">
      <c r="A145" s="74"/>
    </row>
    <row r="146" spans="1:1" x14ac:dyDescent="0.25">
      <c r="A146" s="74"/>
    </row>
    <row r="147" spans="1:1" x14ac:dyDescent="0.25">
      <c r="A147" s="74"/>
    </row>
    <row r="148" spans="1:1" x14ac:dyDescent="0.25">
      <c r="A148" s="74"/>
    </row>
    <row r="149" spans="1:1" x14ac:dyDescent="0.25">
      <c r="A149" s="74"/>
    </row>
    <row r="150" spans="1:1" x14ac:dyDescent="0.25">
      <c r="A150" s="74"/>
    </row>
    <row r="151" spans="1:1" x14ac:dyDescent="0.25">
      <c r="A151" s="74"/>
    </row>
    <row r="152" spans="1:1" x14ac:dyDescent="0.25">
      <c r="A152" s="74"/>
    </row>
    <row r="153" spans="1:1" x14ac:dyDescent="0.25">
      <c r="A153" s="74"/>
    </row>
    <row r="154" spans="1:1" x14ac:dyDescent="0.25">
      <c r="A154" s="74"/>
    </row>
    <row r="155" spans="1:1" x14ac:dyDescent="0.25">
      <c r="A155" s="74"/>
    </row>
    <row r="156" spans="1:1" x14ac:dyDescent="0.25">
      <c r="A156" s="74"/>
    </row>
    <row r="157" spans="1:1" x14ac:dyDescent="0.25">
      <c r="A157" s="74"/>
    </row>
    <row r="158" spans="1:1" x14ac:dyDescent="0.25">
      <c r="A158" s="74"/>
    </row>
    <row r="159" spans="1:1" x14ac:dyDescent="0.25">
      <c r="A159" s="74"/>
    </row>
    <row r="160" spans="1:1" x14ac:dyDescent="0.25">
      <c r="A160" s="74"/>
    </row>
    <row r="161" spans="1:1" x14ac:dyDescent="0.25">
      <c r="A161" s="74"/>
    </row>
    <row r="162" spans="1:1" x14ac:dyDescent="0.25">
      <c r="A162" s="74"/>
    </row>
    <row r="163" spans="1:1" x14ac:dyDescent="0.25">
      <c r="A163" s="74"/>
    </row>
    <row r="164" spans="1:1" x14ac:dyDescent="0.25">
      <c r="A164" s="74"/>
    </row>
    <row r="165" spans="1:1" x14ac:dyDescent="0.25">
      <c r="A165" s="74"/>
    </row>
    <row r="166" spans="1:1" x14ac:dyDescent="0.25">
      <c r="A166" s="74"/>
    </row>
    <row r="167" spans="1:1" x14ac:dyDescent="0.25">
      <c r="A167" s="74"/>
    </row>
    <row r="168" spans="1:1" x14ac:dyDescent="0.25">
      <c r="A168" s="74"/>
    </row>
    <row r="169" spans="1:1" x14ac:dyDescent="0.25">
      <c r="A169" s="74"/>
    </row>
    <row r="170" spans="1:1" x14ac:dyDescent="0.25">
      <c r="A170" s="74"/>
    </row>
    <row r="171" spans="1:1" x14ac:dyDescent="0.25">
      <c r="A171" s="74"/>
    </row>
    <row r="172" spans="1:1" x14ac:dyDescent="0.25">
      <c r="A172" s="74"/>
    </row>
    <row r="173" spans="1:1" x14ac:dyDescent="0.25">
      <c r="A173" s="74"/>
    </row>
    <row r="174" spans="1:1" x14ac:dyDescent="0.25">
      <c r="A174" s="74"/>
    </row>
    <row r="175" spans="1:1" x14ac:dyDescent="0.25">
      <c r="A175" s="74"/>
    </row>
    <row r="176" spans="1:1" x14ac:dyDescent="0.25">
      <c r="A176" s="74"/>
    </row>
    <row r="177" spans="1:1" x14ac:dyDescent="0.25">
      <c r="A177" s="74"/>
    </row>
    <row r="178" spans="1:1" x14ac:dyDescent="0.25">
      <c r="A178" s="74"/>
    </row>
    <row r="179" spans="1:1" x14ac:dyDescent="0.25">
      <c r="A179" s="74"/>
    </row>
    <row r="180" spans="1:1" x14ac:dyDescent="0.25">
      <c r="A180" s="74"/>
    </row>
    <row r="181" spans="1:1" x14ac:dyDescent="0.25">
      <c r="A181" s="74"/>
    </row>
    <row r="182" spans="1:1" x14ac:dyDescent="0.25">
      <c r="A182" s="74"/>
    </row>
    <row r="183" spans="1:1" x14ac:dyDescent="0.25">
      <c r="A183" s="74"/>
    </row>
    <row r="184" spans="1:1" x14ac:dyDescent="0.25">
      <c r="A184" s="74"/>
    </row>
    <row r="185" spans="1:1" x14ac:dyDescent="0.25">
      <c r="A185" s="74"/>
    </row>
    <row r="186" spans="1:1" x14ac:dyDescent="0.25">
      <c r="A186" s="74"/>
    </row>
    <row r="187" spans="1:1" x14ac:dyDescent="0.25">
      <c r="A187" s="74"/>
    </row>
    <row r="188" spans="1:1" x14ac:dyDescent="0.25">
      <c r="A188" s="74"/>
    </row>
    <row r="189" spans="1:1" x14ac:dyDescent="0.25">
      <c r="A189" s="74"/>
    </row>
    <row r="190" spans="1:1" x14ac:dyDescent="0.25">
      <c r="A190" s="74"/>
    </row>
    <row r="191" spans="1:1" x14ac:dyDescent="0.25">
      <c r="A191" s="74"/>
    </row>
    <row r="192" spans="1:1" x14ac:dyDescent="0.25">
      <c r="A192" s="74"/>
    </row>
    <row r="193" spans="1:1" x14ac:dyDescent="0.25">
      <c r="A193" s="74"/>
    </row>
    <row r="194" spans="1:1" x14ac:dyDescent="0.25">
      <c r="A194" s="74"/>
    </row>
    <row r="195" spans="1:1" x14ac:dyDescent="0.25">
      <c r="A195" s="74"/>
    </row>
    <row r="196" spans="1:1" x14ac:dyDescent="0.25">
      <c r="A196" s="74"/>
    </row>
    <row r="197" spans="1:1" x14ac:dyDescent="0.25">
      <c r="A197" s="74"/>
    </row>
    <row r="198" spans="1:1" x14ac:dyDescent="0.25">
      <c r="A198" s="74"/>
    </row>
    <row r="199" spans="1:1" x14ac:dyDescent="0.25">
      <c r="A199" s="74"/>
    </row>
    <row r="200" spans="1:1" x14ac:dyDescent="0.25">
      <c r="A200" s="74"/>
    </row>
    <row r="201" spans="1:1" x14ac:dyDescent="0.25">
      <c r="A201" s="74"/>
    </row>
    <row r="202" spans="1:1" x14ac:dyDescent="0.25">
      <c r="A202" s="74"/>
    </row>
    <row r="203" spans="1:1" x14ac:dyDescent="0.25">
      <c r="A203" s="74"/>
    </row>
    <row r="204" spans="1:1" x14ac:dyDescent="0.25">
      <c r="A204" s="74"/>
    </row>
    <row r="205" spans="1:1" x14ac:dyDescent="0.25">
      <c r="A205" s="74"/>
    </row>
    <row r="206" spans="1:1" x14ac:dyDescent="0.25">
      <c r="A206" s="74"/>
    </row>
    <row r="207" spans="1:1" x14ac:dyDescent="0.25">
      <c r="A207" s="74"/>
    </row>
    <row r="208" spans="1:1" x14ac:dyDescent="0.25">
      <c r="A208" s="74"/>
    </row>
    <row r="209" spans="1:1" x14ac:dyDescent="0.25">
      <c r="A209" s="74"/>
    </row>
    <row r="210" spans="1:1" x14ac:dyDescent="0.25">
      <c r="A210" s="74"/>
    </row>
    <row r="211" spans="1:1" x14ac:dyDescent="0.25">
      <c r="A211" s="74"/>
    </row>
    <row r="212" spans="1:1" x14ac:dyDescent="0.25">
      <c r="A212" s="74"/>
    </row>
    <row r="213" spans="1:1" x14ac:dyDescent="0.25">
      <c r="A213" s="74"/>
    </row>
    <row r="214" spans="1:1" x14ac:dyDescent="0.25">
      <c r="A214" s="74"/>
    </row>
    <row r="215" spans="1:1" x14ac:dyDescent="0.25">
      <c r="A215" s="74"/>
    </row>
    <row r="216" spans="1:1" x14ac:dyDescent="0.25">
      <c r="A216" s="74"/>
    </row>
    <row r="217" spans="1:1" x14ac:dyDescent="0.25">
      <c r="A217" s="74"/>
    </row>
    <row r="218" spans="1:1" x14ac:dyDescent="0.25">
      <c r="A218" s="74"/>
    </row>
    <row r="219" spans="1:1" x14ac:dyDescent="0.25">
      <c r="A219" s="74"/>
    </row>
    <row r="220" spans="1:1" x14ac:dyDescent="0.25">
      <c r="A220" s="74"/>
    </row>
    <row r="221" spans="1:1" x14ac:dyDescent="0.25">
      <c r="A221" s="74"/>
    </row>
    <row r="222" spans="1:1" x14ac:dyDescent="0.25">
      <c r="A222" s="74"/>
    </row>
    <row r="223" spans="1:1" x14ac:dyDescent="0.25">
      <c r="A223" s="74"/>
    </row>
    <row r="224" spans="1:1" x14ac:dyDescent="0.25">
      <c r="A224" s="74"/>
    </row>
    <row r="225" spans="1:1" x14ac:dyDescent="0.25">
      <c r="A225" s="74"/>
    </row>
    <row r="226" spans="1:1" x14ac:dyDescent="0.25">
      <c r="A226" s="74"/>
    </row>
    <row r="227" spans="1:1" x14ac:dyDescent="0.25">
      <c r="A227" s="74"/>
    </row>
    <row r="228" spans="1:1" x14ac:dyDescent="0.25">
      <c r="A228" s="74"/>
    </row>
    <row r="229" spans="1:1" x14ac:dyDescent="0.25">
      <c r="A229" s="74"/>
    </row>
    <row r="230" spans="1:1" x14ac:dyDescent="0.25">
      <c r="A230" s="74"/>
    </row>
    <row r="231" spans="1:1" x14ac:dyDescent="0.25">
      <c r="A231" s="74"/>
    </row>
    <row r="232" spans="1:1" x14ac:dyDescent="0.25">
      <c r="A232" s="74"/>
    </row>
    <row r="233" spans="1:1" x14ac:dyDescent="0.25">
      <c r="A233" s="74"/>
    </row>
    <row r="234" spans="1:1" x14ac:dyDescent="0.25">
      <c r="A234" s="74"/>
    </row>
    <row r="235" spans="1:1" x14ac:dyDescent="0.25">
      <c r="A235" s="74"/>
    </row>
    <row r="236" spans="1:1" x14ac:dyDescent="0.25">
      <c r="A236" s="74"/>
    </row>
    <row r="237" spans="1:1" x14ac:dyDescent="0.25">
      <c r="A237" s="74"/>
    </row>
    <row r="238" spans="1:1" x14ac:dyDescent="0.25">
      <c r="A238" s="74"/>
    </row>
    <row r="239" spans="1:1" x14ac:dyDescent="0.25">
      <c r="A239" s="74"/>
    </row>
    <row r="240" spans="1:1" x14ac:dyDescent="0.25">
      <c r="A240" s="74"/>
    </row>
    <row r="241" spans="1:1" x14ac:dyDescent="0.25">
      <c r="A241" s="74"/>
    </row>
    <row r="242" spans="1:1" x14ac:dyDescent="0.25">
      <c r="A242" s="74"/>
    </row>
    <row r="243" spans="1:1" x14ac:dyDescent="0.25">
      <c r="A243" s="74"/>
    </row>
    <row r="244" spans="1:1" x14ac:dyDescent="0.25">
      <c r="A244" s="74"/>
    </row>
    <row r="245" spans="1:1" x14ac:dyDescent="0.25">
      <c r="A245" s="74"/>
    </row>
    <row r="246" spans="1:1" x14ac:dyDescent="0.25">
      <c r="A246" s="74"/>
    </row>
    <row r="247" spans="1:1" x14ac:dyDescent="0.25">
      <c r="A247" s="74"/>
    </row>
    <row r="248" spans="1:1" x14ac:dyDescent="0.25">
      <c r="A248" s="74"/>
    </row>
    <row r="249" spans="1:1" x14ac:dyDescent="0.25">
      <c r="A249" s="74"/>
    </row>
    <row r="250" spans="1:1" x14ac:dyDescent="0.25">
      <c r="A250" s="74"/>
    </row>
    <row r="251" spans="1:1" x14ac:dyDescent="0.25">
      <c r="A251" s="74"/>
    </row>
    <row r="252" spans="1:1" x14ac:dyDescent="0.25">
      <c r="A252" s="74"/>
    </row>
    <row r="253" spans="1:1" x14ac:dyDescent="0.25">
      <c r="A253" s="74"/>
    </row>
    <row r="254" spans="1:1" x14ac:dyDescent="0.25">
      <c r="A254" s="74"/>
    </row>
    <row r="255" spans="1:1" x14ac:dyDescent="0.25">
      <c r="A255" s="74"/>
    </row>
    <row r="256" spans="1:1" x14ac:dyDescent="0.25">
      <c r="A256" s="74"/>
    </row>
    <row r="257" spans="1:1" x14ac:dyDescent="0.25">
      <c r="A257" s="74"/>
    </row>
    <row r="258" spans="1:1" x14ac:dyDescent="0.25">
      <c r="A258" s="74"/>
    </row>
    <row r="259" spans="1:1" x14ac:dyDescent="0.25">
      <c r="A259" s="74"/>
    </row>
    <row r="260" spans="1:1" x14ac:dyDescent="0.25">
      <c r="A260" s="74"/>
    </row>
    <row r="261" spans="1:1" x14ac:dyDescent="0.25">
      <c r="A261" s="74"/>
    </row>
    <row r="262" spans="1:1" x14ac:dyDescent="0.25">
      <c r="A262" s="74"/>
    </row>
    <row r="263" spans="1:1" x14ac:dyDescent="0.25">
      <c r="A263" s="74"/>
    </row>
    <row r="264" spans="1:1" x14ac:dyDescent="0.25">
      <c r="A264" s="74"/>
    </row>
    <row r="265" spans="1:1" x14ac:dyDescent="0.25">
      <c r="A265" s="74"/>
    </row>
    <row r="266" spans="1:1" x14ac:dyDescent="0.25">
      <c r="A266" s="74"/>
    </row>
    <row r="267" spans="1:1" x14ac:dyDescent="0.25">
      <c r="A267" s="74"/>
    </row>
    <row r="268" spans="1:1" x14ac:dyDescent="0.25">
      <c r="A268" s="74"/>
    </row>
    <row r="269" spans="1:1" x14ac:dyDescent="0.25">
      <c r="A269" s="74"/>
    </row>
    <row r="270" spans="1:1" x14ac:dyDescent="0.25">
      <c r="A270" s="74"/>
    </row>
    <row r="271" spans="1:1" x14ac:dyDescent="0.25">
      <c r="A271" s="74"/>
    </row>
    <row r="272" spans="1:1" x14ac:dyDescent="0.25">
      <c r="A272" s="74"/>
    </row>
    <row r="273" spans="1:1" x14ac:dyDescent="0.25">
      <c r="A273" s="74"/>
    </row>
    <row r="274" spans="1:1" x14ac:dyDescent="0.25">
      <c r="A274" s="74"/>
    </row>
    <row r="275" spans="1:1" x14ac:dyDescent="0.25">
      <c r="A275" s="74"/>
    </row>
    <row r="276" spans="1:1" x14ac:dyDescent="0.25">
      <c r="A276" s="74"/>
    </row>
    <row r="277" spans="1:1" x14ac:dyDescent="0.25">
      <c r="A277" s="74"/>
    </row>
    <row r="278" spans="1:1" x14ac:dyDescent="0.25">
      <c r="A278" s="74"/>
    </row>
    <row r="279" spans="1:1" x14ac:dyDescent="0.25">
      <c r="A279" s="74"/>
    </row>
    <row r="280" spans="1:1" x14ac:dyDescent="0.25">
      <c r="A280" s="74"/>
    </row>
    <row r="281" spans="1:1" x14ac:dyDescent="0.25">
      <c r="A281" s="74"/>
    </row>
    <row r="282" spans="1:1" x14ac:dyDescent="0.25">
      <c r="A282" s="74"/>
    </row>
    <row r="283" spans="1:1" x14ac:dyDescent="0.25">
      <c r="A283" s="74"/>
    </row>
    <row r="284" spans="1:1" x14ac:dyDescent="0.25">
      <c r="A284" s="74"/>
    </row>
    <row r="285" spans="1:1" x14ac:dyDescent="0.25">
      <c r="A285" s="74"/>
    </row>
    <row r="286" spans="1:1" x14ac:dyDescent="0.25">
      <c r="A286" s="74"/>
    </row>
    <row r="287" spans="1:1" x14ac:dyDescent="0.25">
      <c r="A287" s="74"/>
    </row>
    <row r="288" spans="1:1" x14ac:dyDescent="0.25">
      <c r="A288" s="74"/>
    </row>
    <row r="289" spans="1:1" x14ac:dyDescent="0.25">
      <c r="A289" s="74"/>
    </row>
    <row r="290" spans="1:1" x14ac:dyDescent="0.25">
      <c r="A290" s="74"/>
    </row>
    <row r="291" spans="1:1" x14ac:dyDescent="0.25">
      <c r="A291" s="74"/>
    </row>
    <row r="292" spans="1:1" x14ac:dyDescent="0.25">
      <c r="A292" s="74"/>
    </row>
    <row r="293" spans="1:1" x14ac:dyDescent="0.25">
      <c r="A293" s="74"/>
    </row>
    <row r="294" spans="1:1" x14ac:dyDescent="0.25">
      <c r="A294" s="74"/>
    </row>
    <row r="295" spans="1:1" x14ac:dyDescent="0.25">
      <c r="A295" s="74"/>
    </row>
    <row r="296" spans="1:1" x14ac:dyDescent="0.25">
      <c r="A296" s="74"/>
    </row>
    <row r="297" spans="1:1" x14ac:dyDescent="0.25">
      <c r="A297" s="74"/>
    </row>
    <row r="298" spans="1:1" x14ac:dyDescent="0.25">
      <c r="A298" s="74"/>
    </row>
    <row r="299" spans="1:1" x14ac:dyDescent="0.25">
      <c r="A299" s="74"/>
    </row>
    <row r="300" spans="1:1" x14ac:dyDescent="0.25">
      <c r="A300" s="74"/>
    </row>
    <row r="301" spans="1:1" x14ac:dyDescent="0.25">
      <c r="A301" s="74"/>
    </row>
    <row r="302" spans="1:1" x14ac:dyDescent="0.25">
      <c r="A302" s="74"/>
    </row>
    <row r="303" spans="1:1" x14ac:dyDescent="0.25">
      <c r="A303" s="74"/>
    </row>
    <row r="304" spans="1:1" x14ac:dyDescent="0.25">
      <c r="A304" s="74"/>
    </row>
    <row r="305" spans="1:1" x14ac:dyDescent="0.25">
      <c r="A305" s="74"/>
    </row>
    <row r="306" spans="1:1" x14ac:dyDescent="0.25">
      <c r="A306" s="74"/>
    </row>
    <row r="307" spans="1:1" x14ac:dyDescent="0.25">
      <c r="A307" s="74"/>
    </row>
    <row r="308" spans="1:1" x14ac:dyDescent="0.25">
      <c r="A308" s="74"/>
    </row>
    <row r="309" spans="1:1" x14ac:dyDescent="0.25">
      <c r="A309" s="74"/>
    </row>
    <row r="310" spans="1:1" x14ac:dyDescent="0.25">
      <c r="A310" s="74"/>
    </row>
    <row r="311" spans="1:1" x14ac:dyDescent="0.25">
      <c r="A311" s="74"/>
    </row>
    <row r="312" spans="1:1" x14ac:dyDescent="0.25">
      <c r="A312" s="74"/>
    </row>
    <row r="313" spans="1:1" x14ac:dyDescent="0.25">
      <c r="A313" s="74"/>
    </row>
    <row r="314" spans="1:1" x14ac:dyDescent="0.25">
      <c r="A314" s="74"/>
    </row>
    <row r="315" spans="1:1" x14ac:dyDescent="0.25">
      <c r="A315" s="74"/>
    </row>
    <row r="316" spans="1:1" x14ac:dyDescent="0.25">
      <c r="A316" s="74"/>
    </row>
    <row r="317" spans="1:1" x14ac:dyDescent="0.25">
      <c r="A317" s="74"/>
    </row>
    <row r="318" spans="1:1" x14ac:dyDescent="0.25">
      <c r="A318" s="74"/>
    </row>
    <row r="319" spans="1:1" x14ac:dyDescent="0.25">
      <c r="A319" s="74"/>
    </row>
    <row r="320" spans="1:1" x14ac:dyDescent="0.25">
      <c r="A320" s="74"/>
    </row>
    <row r="321" spans="1:1" x14ac:dyDescent="0.25">
      <c r="A321" s="74"/>
    </row>
    <row r="322" spans="1:1" x14ac:dyDescent="0.25">
      <c r="A322" s="74"/>
    </row>
    <row r="323" spans="1:1" x14ac:dyDescent="0.25">
      <c r="A323" s="74"/>
    </row>
    <row r="324" spans="1:1" x14ac:dyDescent="0.25">
      <c r="A324" s="74"/>
    </row>
    <row r="325" spans="1:1" x14ac:dyDescent="0.25">
      <c r="A325" s="74"/>
    </row>
    <row r="326" spans="1:1" x14ac:dyDescent="0.25">
      <c r="A326" s="74"/>
    </row>
    <row r="327" spans="1:1" x14ac:dyDescent="0.25">
      <c r="A327" s="74"/>
    </row>
    <row r="328" spans="1:1" x14ac:dyDescent="0.25">
      <c r="A328" s="74"/>
    </row>
    <row r="329" spans="1:1" x14ac:dyDescent="0.25">
      <c r="A329" s="74"/>
    </row>
    <row r="330" spans="1:1" x14ac:dyDescent="0.25">
      <c r="A330" s="74"/>
    </row>
    <row r="331" spans="1:1" x14ac:dyDescent="0.25">
      <c r="A331" s="74"/>
    </row>
    <row r="332" spans="1:1" x14ac:dyDescent="0.25">
      <c r="A332" s="74"/>
    </row>
    <row r="333" spans="1:1" x14ac:dyDescent="0.25">
      <c r="A333" s="74"/>
    </row>
    <row r="334" spans="1:1" x14ac:dyDescent="0.25">
      <c r="A334" s="74"/>
    </row>
    <row r="335" spans="1:1" x14ac:dyDescent="0.25">
      <c r="A335" s="74"/>
    </row>
    <row r="336" spans="1:1" x14ac:dyDescent="0.25">
      <c r="A336" s="74"/>
    </row>
    <row r="337" spans="1:1" x14ac:dyDescent="0.25">
      <c r="A337" s="74"/>
    </row>
    <row r="338" spans="1:1" x14ac:dyDescent="0.25">
      <c r="A338" s="74"/>
    </row>
    <row r="339" spans="1:1" x14ac:dyDescent="0.25">
      <c r="A339" s="74"/>
    </row>
    <row r="340" spans="1:1" x14ac:dyDescent="0.25">
      <c r="A340" s="74"/>
    </row>
    <row r="341" spans="1:1" x14ac:dyDescent="0.25">
      <c r="A341" s="74"/>
    </row>
    <row r="342" spans="1:1" x14ac:dyDescent="0.25">
      <c r="A342" s="74"/>
    </row>
    <row r="343" spans="1:1" x14ac:dyDescent="0.25">
      <c r="A343" s="74"/>
    </row>
    <row r="344" spans="1:1" x14ac:dyDescent="0.25">
      <c r="A344" s="74"/>
    </row>
    <row r="345" spans="1:1" x14ac:dyDescent="0.25">
      <c r="A345" s="74"/>
    </row>
    <row r="346" spans="1:1" x14ac:dyDescent="0.25">
      <c r="A346" s="74"/>
    </row>
    <row r="347" spans="1:1" x14ac:dyDescent="0.25">
      <c r="A347" s="74"/>
    </row>
    <row r="348" spans="1:1" x14ac:dyDescent="0.25">
      <c r="A348" s="74"/>
    </row>
    <row r="349" spans="1:1" x14ac:dyDescent="0.25">
      <c r="A349" s="74"/>
    </row>
    <row r="350" spans="1:1" x14ac:dyDescent="0.25">
      <c r="A350" s="74"/>
    </row>
    <row r="351" spans="1:1" x14ac:dyDescent="0.25">
      <c r="A351" s="74"/>
    </row>
    <row r="352" spans="1:1" x14ac:dyDescent="0.25">
      <c r="A352" s="74"/>
    </row>
    <row r="353" spans="1:1" x14ac:dyDescent="0.25">
      <c r="A353" s="74"/>
    </row>
    <row r="354" spans="1:1" x14ac:dyDescent="0.25">
      <c r="A354" s="74"/>
    </row>
    <row r="355" spans="1:1" x14ac:dyDescent="0.25">
      <c r="A355" s="74"/>
    </row>
    <row r="356" spans="1:1" x14ac:dyDescent="0.25">
      <c r="A356" s="74"/>
    </row>
    <row r="357" spans="1:1" x14ac:dyDescent="0.25">
      <c r="A357" s="74"/>
    </row>
    <row r="358" spans="1:1" x14ac:dyDescent="0.25">
      <c r="A358" s="74"/>
    </row>
    <row r="359" spans="1:1" x14ac:dyDescent="0.25">
      <c r="A359" s="74"/>
    </row>
    <row r="360" spans="1:1" x14ac:dyDescent="0.25">
      <c r="A360" s="74"/>
    </row>
    <row r="361" spans="1:1" x14ac:dyDescent="0.25">
      <c r="A361" s="74"/>
    </row>
    <row r="362" spans="1:1" x14ac:dyDescent="0.25">
      <c r="A362" s="74"/>
    </row>
    <row r="363" spans="1:1" x14ac:dyDescent="0.25">
      <c r="A363" s="74"/>
    </row>
    <row r="364" spans="1:1" x14ac:dyDescent="0.25">
      <c r="A364" s="74"/>
    </row>
    <row r="365" spans="1:1" x14ac:dyDescent="0.25">
      <c r="A365" s="74"/>
    </row>
    <row r="366" spans="1:1" x14ac:dyDescent="0.25">
      <c r="A366" s="74"/>
    </row>
    <row r="367" spans="1:1" x14ac:dyDescent="0.25">
      <c r="A367" s="74"/>
    </row>
    <row r="368" spans="1:1" x14ac:dyDescent="0.25">
      <c r="A368" s="74"/>
    </row>
    <row r="369" spans="1:1" x14ac:dyDescent="0.25">
      <c r="A369" s="74"/>
    </row>
    <row r="370" spans="1:1" x14ac:dyDescent="0.25">
      <c r="A370" s="74"/>
    </row>
    <row r="371" spans="1:1" x14ac:dyDescent="0.25">
      <c r="A371" s="74"/>
    </row>
    <row r="372" spans="1:1" x14ac:dyDescent="0.25">
      <c r="A372" s="74"/>
    </row>
    <row r="373" spans="1:1" x14ac:dyDescent="0.25">
      <c r="A373" s="74"/>
    </row>
    <row r="374" spans="1:1" x14ac:dyDescent="0.25">
      <c r="A374" s="74"/>
    </row>
    <row r="375" spans="1:1" x14ac:dyDescent="0.25">
      <c r="A375" s="74"/>
    </row>
    <row r="376" spans="1:1" x14ac:dyDescent="0.25">
      <c r="A376" s="74"/>
    </row>
    <row r="377" spans="1:1" x14ac:dyDescent="0.25">
      <c r="A377" s="74"/>
    </row>
    <row r="378" spans="1:1" x14ac:dyDescent="0.25">
      <c r="A378" s="74"/>
    </row>
    <row r="379" spans="1:1" x14ac:dyDescent="0.25">
      <c r="A379" s="74"/>
    </row>
    <row r="380" spans="1:1" x14ac:dyDescent="0.25">
      <c r="A380" s="74"/>
    </row>
    <row r="381" spans="1:1" x14ac:dyDescent="0.25">
      <c r="A381" s="74"/>
    </row>
    <row r="382" spans="1:1" x14ac:dyDescent="0.25">
      <c r="A382" s="74"/>
    </row>
    <row r="383" spans="1:1" x14ac:dyDescent="0.25">
      <c r="A383" s="74"/>
    </row>
    <row r="384" spans="1:1" x14ac:dyDescent="0.25">
      <c r="A384" s="74"/>
    </row>
    <row r="385" spans="1:1" x14ac:dyDescent="0.25">
      <c r="A385" s="74"/>
    </row>
    <row r="386" spans="1:1" x14ac:dyDescent="0.25">
      <c r="A386" s="74"/>
    </row>
    <row r="387" spans="1:1" x14ac:dyDescent="0.25">
      <c r="A387" s="74"/>
    </row>
    <row r="388" spans="1:1" x14ac:dyDescent="0.25">
      <c r="A388" s="74"/>
    </row>
    <row r="389" spans="1:1" x14ac:dyDescent="0.25">
      <c r="A389" s="74"/>
    </row>
    <row r="390" spans="1:1" x14ac:dyDescent="0.25">
      <c r="A390" s="74"/>
    </row>
    <row r="391" spans="1:1" x14ac:dyDescent="0.25">
      <c r="A391" s="74"/>
    </row>
    <row r="392" spans="1:1" x14ac:dyDescent="0.25">
      <c r="A392" s="74"/>
    </row>
    <row r="393" spans="1:1" x14ac:dyDescent="0.25">
      <c r="A393" s="74"/>
    </row>
    <row r="394" spans="1:1" x14ac:dyDescent="0.25">
      <c r="A394" s="74"/>
    </row>
    <row r="395" spans="1:1" x14ac:dyDescent="0.25">
      <c r="A395" s="74"/>
    </row>
    <row r="396" spans="1:1" x14ac:dyDescent="0.25">
      <c r="A396" s="74"/>
    </row>
    <row r="397" spans="1:1" x14ac:dyDescent="0.25">
      <c r="A397" s="74"/>
    </row>
    <row r="398" spans="1:1" x14ac:dyDescent="0.25">
      <c r="A398" s="74"/>
    </row>
    <row r="399" spans="1:1" x14ac:dyDescent="0.25">
      <c r="A399" s="74"/>
    </row>
    <row r="400" spans="1:1" x14ac:dyDescent="0.25">
      <c r="A400" s="74"/>
    </row>
    <row r="401" spans="1:1" x14ac:dyDescent="0.25">
      <c r="A401" s="74"/>
    </row>
    <row r="402" spans="1:1" x14ac:dyDescent="0.25">
      <c r="A402" s="74"/>
    </row>
    <row r="403" spans="1:1" x14ac:dyDescent="0.25">
      <c r="A403" s="74"/>
    </row>
    <row r="404" spans="1:1" x14ac:dyDescent="0.25">
      <c r="A404" s="74"/>
    </row>
    <row r="405" spans="1:1" x14ac:dyDescent="0.25">
      <c r="A405" s="74"/>
    </row>
    <row r="406" spans="1:1" x14ac:dyDescent="0.25">
      <c r="A406" s="74"/>
    </row>
    <row r="407" spans="1:1" x14ac:dyDescent="0.25">
      <c r="A407" s="74"/>
    </row>
    <row r="408" spans="1:1" x14ac:dyDescent="0.25">
      <c r="A408" s="74"/>
    </row>
    <row r="409" spans="1:1" x14ac:dyDescent="0.25">
      <c r="A409" s="74"/>
    </row>
    <row r="410" spans="1:1" x14ac:dyDescent="0.25">
      <c r="A410" s="74"/>
    </row>
    <row r="411" spans="1:1" x14ac:dyDescent="0.25">
      <c r="A411" s="74"/>
    </row>
    <row r="412" spans="1:1" x14ac:dyDescent="0.25">
      <c r="A412" s="74"/>
    </row>
    <row r="413" spans="1:1" x14ac:dyDescent="0.25">
      <c r="A413" s="74"/>
    </row>
    <row r="414" spans="1:1" x14ac:dyDescent="0.25">
      <c r="A414" s="74"/>
    </row>
    <row r="415" spans="1:1" x14ac:dyDescent="0.25">
      <c r="A415" s="74"/>
    </row>
    <row r="416" spans="1:1" x14ac:dyDescent="0.25">
      <c r="A416" s="74"/>
    </row>
    <row r="417" spans="1:1" x14ac:dyDescent="0.25">
      <c r="A417" s="74"/>
    </row>
    <row r="418" spans="1:1" x14ac:dyDescent="0.25">
      <c r="A418" s="74"/>
    </row>
    <row r="419" spans="1:1" x14ac:dyDescent="0.25">
      <c r="A419" s="74"/>
    </row>
    <row r="420" spans="1:1" x14ac:dyDescent="0.25">
      <c r="A420" s="74"/>
    </row>
    <row r="421" spans="1:1" x14ac:dyDescent="0.25">
      <c r="A421" s="74"/>
    </row>
    <row r="422" spans="1:1" x14ac:dyDescent="0.25">
      <c r="A422" s="74"/>
    </row>
    <row r="423" spans="1:1" x14ac:dyDescent="0.25">
      <c r="A423" s="74"/>
    </row>
    <row r="424" spans="1:1" x14ac:dyDescent="0.25">
      <c r="A424" s="74"/>
    </row>
    <row r="425" spans="1:1" x14ac:dyDescent="0.25">
      <c r="A425" s="74"/>
    </row>
    <row r="426" spans="1:1" x14ac:dyDescent="0.25">
      <c r="A426" s="74"/>
    </row>
    <row r="427" spans="1:1" x14ac:dyDescent="0.25">
      <c r="A427" s="74"/>
    </row>
    <row r="428" spans="1:1" x14ac:dyDescent="0.25">
      <c r="A428" s="74"/>
    </row>
    <row r="429" spans="1:1" x14ac:dyDescent="0.25">
      <c r="A429" s="74"/>
    </row>
    <row r="430" spans="1:1" x14ac:dyDescent="0.25">
      <c r="A430" s="74"/>
    </row>
    <row r="431" spans="1:1" x14ac:dyDescent="0.25">
      <c r="A431" s="74"/>
    </row>
    <row r="432" spans="1:1" x14ac:dyDescent="0.25">
      <c r="A432" s="74"/>
    </row>
    <row r="433" spans="1:1" x14ac:dyDescent="0.25">
      <c r="A433" s="74"/>
    </row>
    <row r="434" spans="1:1" x14ac:dyDescent="0.25">
      <c r="A434" s="74"/>
    </row>
    <row r="435" spans="1:1" x14ac:dyDescent="0.25">
      <c r="A435" s="74"/>
    </row>
    <row r="436" spans="1:1" x14ac:dyDescent="0.25">
      <c r="A436" s="74"/>
    </row>
    <row r="437" spans="1:1" x14ac:dyDescent="0.25">
      <c r="A437" s="74"/>
    </row>
    <row r="438" spans="1:1" x14ac:dyDescent="0.25">
      <c r="A438" s="74"/>
    </row>
    <row r="439" spans="1:1" x14ac:dyDescent="0.25">
      <c r="A439" s="74"/>
    </row>
    <row r="440" spans="1:1" x14ac:dyDescent="0.25">
      <c r="A440" s="74"/>
    </row>
    <row r="441" spans="1:1" x14ac:dyDescent="0.25">
      <c r="A441" s="74"/>
    </row>
    <row r="442" spans="1:1" x14ac:dyDescent="0.25">
      <c r="A442" s="74"/>
    </row>
    <row r="443" spans="1:1" x14ac:dyDescent="0.25">
      <c r="A443" s="74"/>
    </row>
    <row r="444" spans="1:1" x14ac:dyDescent="0.25">
      <c r="A444" s="74"/>
    </row>
    <row r="445" spans="1:1" x14ac:dyDescent="0.25">
      <c r="A445" s="74"/>
    </row>
    <row r="446" spans="1:1" x14ac:dyDescent="0.25">
      <c r="A446" s="74"/>
    </row>
    <row r="447" spans="1:1" x14ac:dyDescent="0.25">
      <c r="A447" s="74"/>
    </row>
    <row r="448" spans="1:1" x14ac:dyDescent="0.25">
      <c r="A448" s="74"/>
    </row>
    <row r="449" spans="1:1" x14ac:dyDescent="0.25">
      <c r="A449" s="74"/>
    </row>
    <row r="450" spans="1:1" x14ac:dyDescent="0.25">
      <c r="A450" s="74"/>
    </row>
    <row r="451" spans="1:1" x14ac:dyDescent="0.25">
      <c r="A451" s="74"/>
    </row>
    <row r="452" spans="1:1" x14ac:dyDescent="0.25">
      <c r="A452" s="74"/>
    </row>
    <row r="453" spans="1:1" x14ac:dyDescent="0.25">
      <c r="A453" s="74"/>
    </row>
    <row r="454" spans="1:1" x14ac:dyDescent="0.25">
      <c r="A454" s="74"/>
    </row>
    <row r="455" spans="1:1" x14ac:dyDescent="0.25">
      <c r="A455" s="74"/>
    </row>
    <row r="456" spans="1:1" x14ac:dyDescent="0.25">
      <c r="A456" s="74"/>
    </row>
    <row r="457" spans="1:1" x14ac:dyDescent="0.25">
      <c r="A457" s="74"/>
    </row>
    <row r="458" spans="1:1" x14ac:dyDescent="0.25">
      <c r="A458" s="74"/>
    </row>
    <row r="459" spans="1:1" x14ac:dyDescent="0.25">
      <c r="A459" s="74"/>
    </row>
    <row r="460" spans="1:1" x14ac:dyDescent="0.25">
      <c r="A460" s="74"/>
    </row>
    <row r="461" spans="1:1" x14ac:dyDescent="0.25">
      <c r="A461" s="74"/>
    </row>
    <row r="462" spans="1:1" x14ac:dyDescent="0.25">
      <c r="A462" s="74"/>
    </row>
    <row r="463" spans="1:1" x14ac:dyDescent="0.25">
      <c r="A463" s="74"/>
    </row>
    <row r="464" spans="1:1" x14ac:dyDescent="0.25">
      <c r="A464" s="74"/>
    </row>
    <row r="465" spans="1:1" x14ac:dyDescent="0.25">
      <c r="A465" s="74"/>
    </row>
    <row r="466" spans="1:1" x14ac:dyDescent="0.25">
      <c r="A466" s="74"/>
    </row>
    <row r="467" spans="1:1" x14ac:dyDescent="0.25">
      <c r="A467" s="74"/>
    </row>
    <row r="468" spans="1:1" x14ac:dyDescent="0.25">
      <c r="A468" s="74"/>
    </row>
    <row r="469" spans="1:1" x14ac:dyDescent="0.25">
      <c r="A469" s="74"/>
    </row>
    <row r="470" spans="1:1" x14ac:dyDescent="0.25">
      <c r="A470" s="74"/>
    </row>
    <row r="471" spans="1:1" x14ac:dyDescent="0.25">
      <c r="A471" s="74"/>
    </row>
    <row r="472" spans="1:1" x14ac:dyDescent="0.25">
      <c r="A472" s="74"/>
    </row>
    <row r="473" spans="1:1" x14ac:dyDescent="0.25">
      <c r="A473" s="74"/>
    </row>
    <row r="474" spans="1:1" x14ac:dyDescent="0.25">
      <c r="A474" s="74"/>
    </row>
    <row r="475" spans="1:1" x14ac:dyDescent="0.25">
      <c r="A475" s="74"/>
    </row>
    <row r="476" spans="1:1" x14ac:dyDescent="0.25">
      <c r="A476" s="74"/>
    </row>
    <row r="477" spans="1:1" x14ac:dyDescent="0.25">
      <c r="A477" s="74"/>
    </row>
    <row r="478" spans="1:1" x14ac:dyDescent="0.25">
      <c r="A478" s="74"/>
    </row>
    <row r="479" spans="1:1" x14ac:dyDescent="0.25">
      <c r="A479" s="74"/>
    </row>
    <row r="480" spans="1:1" x14ac:dyDescent="0.25">
      <c r="A480" s="74"/>
    </row>
    <row r="481" spans="1:1" x14ac:dyDescent="0.25">
      <c r="A481" s="74"/>
    </row>
    <row r="482" spans="1:1" x14ac:dyDescent="0.25">
      <c r="A482" s="74"/>
    </row>
    <row r="483" spans="1:1" x14ac:dyDescent="0.25">
      <c r="A483" s="74"/>
    </row>
    <row r="484" spans="1:1" x14ac:dyDescent="0.25">
      <c r="A484" s="74"/>
    </row>
    <row r="485" spans="1:1" x14ac:dyDescent="0.25">
      <c r="A485" s="74"/>
    </row>
    <row r="486" spans="1:1" x14ac:dyDescent="0.25">
      <c r="A486" s="74"/>
    </row>
    <row r="487" spans="1:1" x14ac:dyDescent="0.25">
      <c r="A487" s="74"/>
    </row>
    <row r="488" spans="1:1" x14ac:dyDescent="0.25">
      <c r="A488" s="74"/>
    </row>
    <row r="489" spans="1:1" x14ac:dyDescent="0.25">
      <c r="A489" s="74"/>
    </row>
    <row r="490" spans="1:1" x14ac:dyDescent="0.25">
      <c r="A490" s="74"/>
    </row>
    <row r="491" spans="1:1" x14ac:dyDescent="0.25">
      <c r="A491" s="74"/>
    </row>
    <row r="492" spans="1:1" x14ac:dyDescent="0.25">
      <c r="A492" s="74"/>
    </row>
    <row r="493" spans="1:1" x14ac:dyDescent="0.25">
      <c r="A493" s="74"/>
    </row>
    <row r="494" spans="1:1" x14ac:dyDescent="0.25">
      <c r="A494" s="74"/>
    </row>
    <row r="495" spans="1:1" x14ac:dyDescent="0.25">
      <c r="A495" s="74"/>
    </row>
    <row r="496" spans="1:1" x14ac:dyDescent="0.25">
      <c r="A496" s="74"/>
    </row>
    <row r="497" spans="1:1" x14ac:dyDescent="0.25">
      <c r="A497" s="74"/>
    </row>
    <row r="498" spans="1:1" x14ac:dyDescent="0.25">
      <c r="A498" s="74"/>
    </row>
    <row r="499" spans="1:1" x14ac:dyDescent="0.25">
      <c r="A499" s="74"/>
    </row>
    <row r="500" spans="1:1" x14ac:dyDescent="0.25">
      <c r="A500" s="74"/>
    </row>
    <row r="501" spans="1:1" x14ac:dyDescent="0.25">
      <c r="A501" s="74"/>
    </row>
    <row r="502" spans="1:1" x14ac:dyDescent="0.25">
      <c r="A502" s="74"/>
    </row>
    <row r="503" spans="1:1" x14ac:dyDescent="0.25">
      <c r="A503" s="74"/>
    </row>
    <row r="504" spans="1:1" x14ac:dyDescent="0.25">
      <c r="A504" s="74"/>
    </row>
    <row r="505" spans="1:1" x14ac:dyDescent="0.25">
      <c r="A505" s="74"/>
    </row>
    <row r="506" spans="1:1" x14ac:dyDescent="0.25">
      <c r="A506" s="74"/>
    </row>
    <row r="507" spans="1:1" x14ac:dyDescent="0.25">
      <c r="A507" s="74"/>
    </row>
    <row r="508" spans="1:1" x14ac:dyDescent="0.25">
      <c r="A508" s="74"/>
    </row>
    <row r="509" spans="1:1" x14ac:dyDescent="0.25">
      <c r="A509" s="74"/>
    </row>
    <row r="510" spans="1:1" x14ac:dyDescent="0.25">
      <c r="A510" s="74"/>
    </row>
    <row r="511" spans="1:1" x14ac:dyDescent="0.25">
      <c r="A511" s="74"/>
    </row>
    <row r="512" spans="1:1" x14ac:dyDescent="0.25">
      <c r="A512" s="74"/>
    </row>
    <row r="513" spans="1:1" x14ac:dyDescent="0.25">
      <c r="A513" s="74"/>
    </row>
    <row r="514" spans="1:1" x14ac:dyDescent="0.25">
      <c r="A514" s="74"/>
    </row>
    <row r="515" spans="1:1" x14ac:dyDescent="0.25">
      <c r="A515" s="74"/>
    </row>
    <row r="516" spans="1:1" x14ac:dyDescent="0.25">
      <c r="A516" s="74"/>
    </row>
    <row r="517" spans="1:1" x14ac:dyDescent="0.25">
      <c r="A517" s="74"/>
    </row>
    <row r="518" spans="1:1" x14ac:dyDescent="0.25">
      <c r="A518" s="74"/>
    </row>
    <row r="519" spans="1:1" x14ac:dyDescent="0.25">
      <c r="A519" s="74"/>
    </row>
    <row r="520" spans="1:1" x14ac:dyDescent="0.25">
      <c r="A520" s="74"/>
    </row>
    <row r="521" spans="1:1" x14ac:dyDescent="0.25">
      <c r="A521" s="74"/>
    </row>
    <row r="522" spans="1:1" x14ac:dyDescent="0.25">
      <c r="A522" s="74"/>
    </row>
    <row r="523" spans="1:1" x14ac:dyDescent="0.25">
      <c r="A523" s="74"/>
    </row>
    <row r="524" spans="1:1" x14ac:dyDescent="0.25">
      <c r="A524" s="74"/>
    </row>
    <row r="525" spans="1:1" x14ac:dyDescent="0.25">
      <c r="A525" s="74"/>
    </row>
    <row r="526" spans="1:1" x14ac:dyDescent="0.25">
      <c r="A526" s="74"/>
    </row>
    <row r="527" spans="1:1" x14ac:dyDescent="0.25">
      <c r="A527" s="74"/>
    </row>
    <row r="528" spans="1:1" x14ac:dyDescent="0.25">
      <c r="A528" s="74"/>
    </row>
    <row r="529" spans="1:1" x14ac:dyDescent="0.25">
      <c r="A529" s="74"/>
    </row>
    <row r="530" spans="1:1" x14ac:dyDescent="0.25">
      <c r="A530" s="74"/>
    </row>
    <row r="531" spans="1:1" x14ac:dyDescent="0.25">
      <c r="A531" s="74"/>
    </row>
    <row r="532" spans="1:1" x14ac:dyDescent="0.25">
      <c r="A532" s="74"/>
    </row>
    <row r="533" spans="1:1" x14ac:dyDescent="0.25">
      <c r="A533" s="74"/>
    </row>
    <row r="534" spans="1:1" x14ac:dyDescent="0.25">
      <c r="A534" s="74"/>
    </row>
    <row r="535" spans="1:1" x14ac:dyDescent="0.25">
      <c r="A535" s="74"/>
    </row>
    <row r="536" spans="1:1" x14ac:dyDescent="0.25">
      <c r="A536" s="74"/>
    </row>
    <row r="537" spans="1:1" x14ac:dyDescent="0.25">
      <c r="A537" s="74"/>
    </row>
    <row r="538" spans="1:1" x14ac:dyDescent="0.25">
      <c r="A538" s="74"/>
    </row>
    <row r="539" spans="1:1" x14ac:dyDescent="0.25">
      <c r="A539" s="74"/>
    </row>
    <row r="540" spans="1:1" x14ac:dyDescent="0.25">
      <c r="A540" s="74"/>
    </row>
    <row r="541" spans="1:1" x14ac:dyDescent="0.25">
      <c r="A541" s="74"/>
    </row>
    <row r="542" spans="1:1" x14ac:dyDescent="0.25">
      <c r="A542" s="74"/>
    </row>
    <row r="543" spans="1:1" x14ac:dyDescent="0.25">
      <c r="A543" s="74"/>
    </row>
    <row r="544" spans="1:1" x14ac:dyDescent="0.25">
      <c r="A544" s="74"/>
    </row>
    <row r="545" spans="1:1" x14ac:dyDescent="0.25">
      <c r="A545" s="74"/>
    </row>
    <row r="546" spans="1:1" x14ac:dyDescent="0.25">
      <c r="A546" s="74"/>
    </row>
    <row r="547" spans="1:1" x14ac:dyDescent="0.25">
      <c r="A547" s="74"/>
    </row>
    <row r="548" spans="1:1" x14ac:dyDescent="0.25">
      <c r="A548" s="74"/>
    </row>
    <row r="549" spans="1:1" x14ac:dyDescent="0.25">
      <c r="A549" s="74"/>
    </row>
    <row r="550" spans="1:1" x14ac:dyDescent="0.25">
      <c r="A550" s="74"/>
    </row>
    <row r="551" spans="1:1" x14ac:dyDescent="0.25">
      <c r="A551" s="74"/>
    </row>
    <row r="552" spans="1:1" x14ac:dyDescent="0.25">
      <c r="A552" s="74"/>
    </row>
    <row r="553" spans="1:1" x14ac:dyDescent="0.25">
      <c r="A553" s="74"/>
    </row>
    <row r="554" spans="1:1" x14ac:dyDescent="0.25">
      <c r="A554" s="74"/>
    </row>
    <row r="555" spans="1:1" x14ac:dyDescent="0.25">
      <c r="A555" s="74"/>
    </row>
    <row r="556" spans="1:1" x14ac:dyDescent="0.25">
      <c r="A556" s="74"/>
    </row>
    <row r="557" spans="1:1" x14ac:dyDescent="0.25">
      <c r="A557" s="74"/>
    </row>
    <row r="558" spans="1:1" x14ac:dyDescent="0.25">
      <c r="A558" s="74"/>
    </row>
    <row r="559" spans="1:1" x14ac:dyDescent="0.25">
      <c r="A559" s="74"/>
    </row>
    <row r="560" spans="1:1" x14ac:dyDescent="0.25">
      <c r="A560" s="74"/>
    </row>
    <row r="561" spans="1:1" x14ac:dyDescent="0.25">
      <c r="A561" s="74"/>
    </row>
    <row r="562" spans="1:1" x14ac:dyDescent="0.25">
      <c r="A562" s="74"/>
    </row>
    <row r="563" spans="1:1" x14ac:dyDescent="0.25">
      <c r="A563" s="74"/>
    </row>
    <row r="564" spans="1:1" x14ac:dyDescent="0.25">
      <c r="A564" s="74"/>
    </row>
    <row r="565" spans="1:1" x14ac:dyDescent="0.25">
      <c r="A565" s="74"/>
    </row>
    <row r="566" spans="1:1" x14ac:dyDescent="0.25">
      <c r="A566" s="74"/>
    </row>
    <row r="567" spans="1:1" x14ac:dyDescent="0.25">
      <c r="A567" s="74"/>
    </row>
    <row r="568" spans="1:1" x14ac:dyDescent="0.25">
      <c r="A568" s="74"/>
    </row>
    <row r="569" spans="1:1" x14ac:dyDescent="0.25">
      <c r="A569" s="74"/>
    </row>
    <row r="570" spans="1:1" x14ac:dyDescent="0.25">
      <c r="A570" s="74"/>
    </row>
    <row r="571" spans="1:1" x14ac:dyDescent="0.25">
      <c r="A571" s="74"/>
    </row>
    <row r="572" spans="1:1" x14ac:dyDescent="0.25">
      <c r="A572" s="74"/>
    </row>
    <row r="573" spans="1:1" x14ac:dyDescent="0.25">
      <c r="A573" s="74"/>
    </row>
    <row r="574" spans="1:1" x14ac:dyDescent="0.25">
      <c r="A574" s="74"/>
    </row>
    <row r="575" spans="1:1" x14ac:dyDescent="0.25">
      <c r="A575" s="74"/>
    </row>
    <row r="576" spans="1:1" x14ac:dyDescent="0.25">
      <c r="A576" s="74"/>
    </row>
    <row r="577" spans="1:1" x14ac:dyDescent="0.25">
      <c r="A577" s="74"/>
    </row>
    <row r="578" spans="1:1" x14ac:dyDescent="0.25">
      <c r="A578" s="74"/>
    </row>
    <row r="579" spans="1:1" x14ac:dyDescent="0.25">
      <c r="A579" s="74"/>
    </row>
    <row r="580" spans="1:1" x14ac:dyDescent="0.25">
      <c r="A580" s="74"/>
    </row>
    <row r="581" spans="1:1" x14ac:dyDescent="0.25">
      <c r="A581" s="74"/>
    </row>
    <row r="582" spans="1:1" x14ac:dyDescent="0.25">
      <c r="A582" s="74"/>
    </row>
    <row r="583" spans="1:1" x14ac:dyDescent="0.25">
      <c r="A583" s="74"/>
    </row>
    <row r="584" spans="1:1" x14ac:dyDescent="0.25">
      <c r="A584" s="74"/>
    </row>
    <row r="585" spans="1:1" x14ac:dyDescent="0.25">
      <c r="A585" s="74"/>
    </row>
    <row r="586" spans="1:1" x14ac:dyDescent="0.25">
      <c r="A586" s="74"/>
    </row>
    <row r="587" spans="1:1" x14ac:dyDescent="0.25">
      <c r="A587" s="74"/>
    </row>
    <row r="588" spans="1:1" x14ac:dyDescent="0.25">
      <c r="A588" s="74"/>
    </row>
    <row r="589" spans="1:1" x14ac:dyDescent="0.25">
      <c r="A589" s="74"/>
    </row>
    <row r="590" spans="1:1" x14ac:dyDescent="0.25">
      <c r="A590" s="74"/>
    </row>
    <row r="591" spans="1:1" x14ac:dyDescent="0.25">
      <c r="A591" s="74"/>
    </row>
    <row r="592" spans="1:1" x14ac:dyDescent="0.25">
      <c r="A592" s="74"/>
    </row>
    <row r="593" spans="1:1" x14ac:dyDescent="0.25">
      <c r="A593" s="74"/>
    </row>
    <row r="594" spans="1:1" x14ac:dyDescent="0.25">
      <c r="A594" s="74"/>
    </row>
    <row r="595" spans="1:1" x14ac:dyDescent="0.25">
      <c r="A595" s="74"/>
    </row>
    <row r="596" spans="1:1" x14ac:dyDescent="0.25">
      <c r="A596" s="74"/>
    </row>
    <row r="597" spans="1:1" x14ac:dyDescent="0.25">
      <c r="A597" s="74"/>
    </row>
    <row r="598" spans="1:1" x14ac:dyDescent="0.25">
      <c r="A598" s="74"/>
    </row>
    <row r="599" spans="1:1" x14ac:dyDescent="0.25">
      <c r="A599" s="74"/>
    </row>
    <row r="600" spans="1:1" x14ac:dyDescent="0.25">
      <c r="A600" s="74"/>
    </row>
    <row r="601" spans="1:1" x14ac:dyDescent="0.25">
      <c r="A601" s="74"/>
    </row>
    <row r="602" spans="1:1" x14ac:dyDescent="0.25">
      <c r="A602" s="74"/>
    </row>
    <row r="603" spans="1:1" x14ac:dyDescent="0.25">
      <c r="A603" s="74"/>
    </row>
    <row r="604" spans="1:1" x14ac:dyDescent="0.25">
      <c r="A604" s="74"/>
    </row>
    <row r="605" spans="1:1" x14ac:dyDescent="0.25">
      <c r="A605" s="74"/>
    </row>
    <row r="606" spans="1:1" x14ac:dyDescent="0.25">
      <c r="A606" s="74"/>
    </row>
    <row r="607" spans="1:1" x14ac:dyDescent="0.25">
      <c r="A607" s="74"/>
    </row>
    <row r="608" spans="1:1" x14ac:dyDescent="0.25">
      <c r="A608" s="74"/>
    </row>
    <row r="609" spans="1:1" x14ac:dyDescent="0.25">
      <c r="A609" s="74"/>
    </row>
    <row r="610" spans="1:1" x14ac:dyDescent="0.25">
      <c r="A610" s="74"/>
    </row>
    <row r="611" spans="1:1" x14ac:dyDescent="0.25">
      <c r="A611" s="74"/>
    </row>
    <row r="612" spans="1:1" x14ac:dyDescent="0.25">
      <c r="A612" s="74"/>
    </row>
    <row r="613" spans="1:1" x14ac:dyDescent="0.25">
      <c r="A613" s="74"/>
    </row>
    <row r="614" spans="1:1" x14ac:dyDescent="0.25">
      <c r="A614" s="74"/>
    </row>
    <row r="615" spans="1:1" x14ac:dyDescent="0.25">
      <c r="A615" s="74"/>
    </row>
    <row r="616" spans="1:1" x14ac:dyDescent="0.25">
      <c r="A616" s="74"/>
    </row>
    <row r="617" spans="1:1" x14ac:dyDescent="0.25">
      <c r="A617" s="74"/>
    </row>
    <row r="618" spans="1:1" x14ac:dyDescent="0.25">
      <c r="A618" s="74"/>
    </row>
    <row r="619" spans="1:1" x14ac:dyDescent="0.25">
      <c r="A619" s="74"/>
    </row>
    <row r="620" spans="1:1" x14ac:dyDescent="0.25">
      <c r="A620" s="74"/>
    </row>
    <row r="621" spans="1:1" x14ac:dyDescent="0.25">
      <c r="A621" s="74"/>
    </row>
    <row r="622" spans="1:1" x14ac:dyDescent="0.25">
      <c r="A622" s="74"/>
    </row>
    <row r="623" spans="1:1" x14ac:dyDescent="0.25">
      <c r="A623" s="74"/>
    </row>
    <row r="624" spans="1:1" x14ac:dyDescent="0.25">
      <c r="A624" s="74"/>
    </row>
    <row r="625" spans="1:1" x14ac:dyDescent="0.25">
      <c r="A625" s="74"/>
    </row>
    <row r="626" spans="1:1" x14ac:dyDescent="0.25">
      <c r="A626" s="74"/>
    </row>
    <row r="627" spans="1:1" x14ac:dyDescent="0.25">
      <c r="A627" s="74"/>
    </row>
    <row r="628" spans="1:1" x14ac:dyDescent="0.25">
      <c r="A628" s="74"/>
    </row>
    <row r="629" spans="1:1" x14ac:dyDescent="0.25">
      <c r="A629" s="74"/>
    </row>
    <row r="630" spans="1:1" x14ac:dyDescent="0.25">
      <c r="A630" s="74"/>
    </row>
    <row r="631" spans="1:1" x14ac:dyDescent="0.25">
      <c r="A631" s="74"/>
    </row>
    <row r="632" spans="1:1" x14ac:dyDescent="0.25">
      <c r="A632" s="74"/>
    </row>
    <row r="633" spans="1:1" x14ac:dyDescent="0.25">
      <c r="A633" s="74"/>
    </row>
    <row r="634" spans="1:1" x14ac:dyDescent="0.25">
      <c r="A634" s="74"/>
    </row>
    <row r="635" spans="1:1" x14ac:dyDescent="0.25">
      <c r="A635" s="74"/>
    </row>
    <row r="636" spans="1:1" x14ac:dyDescent="0.25">
      <c r="A636" s="74"/>
    </row>
    <row r="637" spans="1:1" x14ac:dyDescent="0.25">
      <c r="A637" s="74"/>
    </row>
    <row r="638" spans="1:1" x14ac:dyDescent="0.25">
      <c r="A638" s="74"/>
    </row>
    <row r="639" spans="1:1" x14ac:dyDescent="0.25">
      <c r="A639" s="74"/>
    </row>
    <row r="640" spans="1:1" x14ac:dyDescent="0.25">
      <c r="A640" s="74"/>
    </row>
    <row r="641" spans="1:1" x14ac:dyDescent="0.25">
      <c r="A641" s="74"/>
    </row>
    <row r="642" spans="1:1" x14ac:dyDescent="0.25">
      <c r="A642" s="74"/>
    </row>
    <row r="643" spans="1:1" x14ac:dyDescent="0.25">
      <c r="A643" s="74"/>
    </row>
    <row r="644" spans="1:1" x14ac:dyDescent="0.25">
      <c r="A644" s="74"/>
    </row>
    <row r="645" spans="1:1" x14ac:dyDescent="0.25">
      <c r="A645" s="74"/>
    </row>
    <row r="646" spans="1:1" x14ac:dyDescent="0.25">
      <c r="A646" s="74"/>
    </row>
    <row r="647" spans="1:1" x14ac:dyDescent="0.25">
      <c r="A647" s="74"/>
    </row>
    <row r="648" spans="1:1" x14ac:dyDescent="0.25">
      <c r="A648" s="74"/>
    </row>
    <row r="649" spans="1:1" x14ac:dyDescent="0.25">
      <c r="A649" s="74"/>
    </row>
    <row r="650" spans="1:1" x14ac:dyDescent="0.25">
      <c r="A650" s="74"/>
    </row>
    <row r="651" spans="1:1" x14ac:dyDescent="0.25">
      <c r="A651" s="74"/>
    </row>
    <row r="652" spans="1:1" x14ac:dyDescent="0.25">
      <c r="A652" s="74"/>
    </row>
    <row r="653" spans="1:1" x14ac:dyDescent="0.25">
      <c r="A653" s="74"/>
    </row>
    <row r="654" spans="1:1" x14ac:dyDescent="0.25">
      <c r="A654" s="74"/>
    </row>
    <row r="655" spans="1:1" x14ac:dyDescent="0.25">
      <c r="A655" s="74"/>
    </row>
    <row r="656" spans="1:1" x14ac:dyDescent="0.25">
      <c r="A656" s="74"/>
    </row>
    <row r="657" spans="1:1" x14ac:dyDescent="0.25">
      <c r="A657" s="74"/>
    </row>
    <row r="658" spans="1:1" x14ac:dyDescent="0.25">
      <c r="A658" s="74"/>
    </row>
    <row r="659" spans="1:1" x14ac:dyDescent="0.25">
      <c r="A659" s="74"/>
    </row>
    <row r="660" spans="1:1" x14ac:dyDescent="0.25">
      <c r="A660" s="74"/>
    </row>
    <row r="661" spans="1:1" x14ac:dyDescent="0.25">
      <c r="A661" s="74"/>
    </row>
    <row r="662" spans="1:1" x14ac:dyDescent="0.25">
      <c r="A662" s="74"/>
    </row>
    <row r="663" spans="1:1" x14ac:dyDescent="0.25">
      <c r="A663" s="74"/>
    </row>
    <row r="664" spans="1:1" x14ac:dyDescent="0.25">
      <c r="A664" s="74"/>
    </row>
    <row r="665" spans="1:1" x14ac:dyDescent="0.25">
      <c r="A665" s="74"/>
    </row>
    <row r="666" spans="1:1" x14ac:dyDescent="0.25">
      <c r="A666" s="74"/>
    </row>
    <row r="667" spans="1:1" x14ac:dyDescent="0.25">
      <c r="A667" s="74"/>
    </row>
    <row r="668" spans="1:1" x14ac:dyDescent="0.25">
      <c r="A668" s="74"/>
    </row>
    <row r="669" spans="1:1" x14ac:dyDescent="0.25">
      <c r="A669" s="74"/>
    </row>
    <row r="670" spans="1:1" x14ac:dyDescent="0.25">
      <c r="A670" s="74"/>
    </row>
    <row r="671" spans="1:1" x14ac:dyDescent="0.25">
      <c r="A671" s="74"/>
    </row>
    <row r="672" spans="1:1" x14ac:dyDescent="0.25">
      <c r="A672" s="74"/>
    </row>
    <row r="673" spans="1:1" x14ac:dyDescent="0.25">
      <c r="A673" s="74"/>
    </row>
    <row r="674" spans="1:1" x14ac:dyDescent="0.25">
      <c r="A674" s="74"/>
    </row>
    <row r="675" spans="1:1" x14ac:dyDescent="0.25">
      <c r="A675" s="74"/>
    </row>
    <row r="676" spans="1:1" x14ac:dyDescent="0.25">
      <c r="A676" s="74"/>
    </row>
    <row r="677" spans="1:1" x14ac:dyDescent="0.25">
      <c r="A677" s="74"/>
    </row>
    <row r="678" spans="1:1" x14ac:dyDescent="0.25">
      <c r="A678" s="74"/>
    </row>
    <row r="679" spans="1:1" x14ac:dyDescent="0.25">
      <c r="A679" s="74"/>
    </row>
    <row r="680" spans="1:1" x14ac:dyDescent="0.25">
      <c r="A680" s="74"/>
    </row>
    <row r="681" spans="1:1" x14ac:dyDescent="0.25">
      <c r="A681" s="74"/>
    </row>
    <row r="682" spans="1:1" x14ac:dyDescent="0.25">
      <c r="A682" s="74"/>
    </row>
    <row r="683" spans="1:1" x14ac:dyDescent="0.25">
      <c r="A683" s="74"/>
    </row>
    <row r="684" spans="1:1" x14ac:dyDescent="0.25">
      <c r="A684" s="74"/>
    </row>
    <row r="685" spans="1:1" x14ac:dyDescent="0.25">
      <c r="A685" s="74"/>
    </row>
    <row r="686" spans="1:1" x14ac:dyDescent="0.25">
      <c r="A686" s="74"/>
    </row>
    <row r="687" spans="1:1" x14ac:dyDescent="0.25">
      <c r="A687" s="74"/>
    </row>
    <row r="688" spans="1:1" x14ac:dyDescent="0.25">
      <c r="A688" s="74"/>
    </row>
    <row r="689" spans="1:1" x14ac:dyDescent="0.25">
      <c r="A689" s="74"/>
    </row>
    <row r="690" spans="1:1" x14ac:dyDescent="0.25">
      <c r="A690" s="74"/>
    </row>
    <row r="691" spans="1:1" x14ac:dyDescent="0.25">
      <c r="A691" s="74"/>
    </row>
    <row r="692" spans="1:1" x14ac:dyDescent="0.25">
      <c r="A692" s="74"/>
    </row>
    <row r="693" spans="1:1" x14ac:dyDescent="0.25">
      <c r="A693" s="74"/>
    </row>
    <row r="694" spans="1:1" x14ac:dyDescent="0.25">
      <c r="A694" s="74"/>
    </row>
    <row r="695" spans="1:1" x14ac:dyDescent="0.25">
      <c r="A695" s="74"/>
    </row>
    <row r="696" spans="1:1" x14ac:dyDescent="0.25">
      <c r="A696" s="74"/>
    </row>
    <row r="697" spans="1:1" x14ac:dyDescent="0.25">
      <c r="A697" s="74"/>
    </row>
    <row r="698" spans="1:1" x14ac:dyDescent="0.25">
      <c r="A698" s="74"/>
    </row>
    <row r="699" spans="1:1" x14ac:dyDescent="0.25">
      <c r="A699" s="74"/>
    </row>
    <row r="700" spans="1:1" x14ac:dyDescent="0.25">
      <c r="A700" s="74"/>
    </row>
    <row r="701" spans="1:1" x14ac:dyDescent="0.25">
      <c r="A701" s="74"/>
    </row>
    <row r="702" spans="1:1" x14ac:dyDescent="0.25">
      <c r="A702" s="74"/>
    </row>
    <row r="703" spans="1:1" x14ac:dyDescent="0.25">
      <c r="A703" s="74"/>
    </row>
    <row r="704" spans="1:1" x14ac:dyDescent="0.25">
      <c r="A704" s="74"/>
    </row>
    <row r="705" spans="1:1" x14ac:dyDescent="0.25">
      <c r="A705" s="74"/>
    </row>
    <row r="706" spans="1:1" x14ac:dyDescent="0.25">
      <c r="A706" s="74"/>
    </row>
    <row r="707" spans="1:1" x14ac:dyDescent="0.25">
      <c r="A707" s="74"/>
    </row>
    <row r="708" spans="1:1" x14ac:dyDescent="0.25">
      <c r="A708" s="74"/>
    </row>
    <row r="709" spans="1:1" x14ac:dyDescent="0.25">
      <c r="A709" s="74"/>
    </row>
    <row r="710" spans="1:1" x14ac:dyDescent="0.25">
      <c r="A710" s="74"/>
    </row>
    <row r="711" spans="1:1" x14ac:dyDescent="0.25">
      <c r="A711" s="74"/>
    </row>
    <row r="712" spans="1:1" x14ac:dyDescent="0.25">
      <c r="A712" s="74"/>
    </row>
    <row r="713" spans="1:1" x14ac:dyDescent="0.25">
      <c r="A713" s="74"/>
    </row>
    <row r="714" spans="1:1" x14ac:dyDescent="0.25">
      <c r="A714" s="74"/>
    </row>
    <row r="715" spans="1:1" x14ac:dyDescent="0.25">
      <c r="A715" s="74"/>
    </row>
    <row r="716" spans="1:1" x14ac:dyDescent="0.25">
      <c r="A716" s="74"/>
    </row>
    <row r="717" spans="1:1" x14ac:dyDescent="0.25">
      <c r="A717" s="74"/>
    </row>
    <row r="718" spans="1:1" x14ac:dyDescent="0.25">
      <c r="A718" s="74"/>
    </row>
    <row r="719" spans="1:1" x14ac:dyDescent="0.25">
      <c r="A719" s="74"/>
    </row>
    <row r="720" spans="1:1" x14ac:dyDescent="0.25">
      <c r="A720" s="74"/>
    </row>
    <row r="721" spans="1:1" x14ac:dyDescent="0.25">
      <c r="A721" s="74"/>
    </row>
    <row r="722" spans="1:1" x14ac:dyDescent="0.25">
      <c r="A722" s="74"/>
    </row>
    <row r="723" spans="1:1" x14ac:dyDescent="0.25">
      <c r="A723" s="74"/>
    </row>
    <row r="724" spans="1:1" x14ac:dyDescent="0.25">
      <c r="A724" s="74"/>
    </row>
    <row r="725" spans="1:1" x14ac:dyDescent="0.25">
      <c r="A725" s="74"/>
    </row>
    <row r="726" spans="1:1" x14ac:dyDescent="0.25">
      <c r="A726" s="74"/>
    </row>
    <row r="727" spans="1:1" x14ac:dyDescent="0.25">
      <c r="A727" s="74"/>
    </row>
    <row r="728" spans="1:1" x14ac:dyDescent="0.25">
      <c r="A728" s="74"/>
    </row>
    <row r="729" spans="1:1" x14ac:dyDescent="0.25">
      <c r="A729" s="74"/>
    </row>
    <row r="730" spans="1:1" x14ac:dyDescent="0.25">
      <c r="A730" s="74"/>
    </row>
    <row r="731" spans="1:1" x14ac:dyDescent="0.25">
      <c r="A731" s="74"/>
    </row>
    <row r="732" spans="1:1" x14ac:dyDescent="0.25">
      <c r="A732" s="74"/>
    </row>
    <row r="733" spans="1:1" x14ac:dyDescent="0.25">
      <c r="A733" s="74"/>
    </row>
    <row r="734" spans="1:1" x14ac:dyDescent="0.25">
      <c r="A734" s="74"/>
    </row>
    <row r="735" spans="1:1" x14ac:dyDescent="0.25">
      <c r="A735" s="74"/>
    </row>
    <row r="736" spans="1:1" x14ac:dyDescent="0.25">
      <c r="A736" s="74"/>
    </row>
    <row r="737" spans="1:1" x14ac:dyDescent="0.25">
      <c r="A737" s="74"/>
    </row>
    <row r="738" spans="1:1" x14ac:dyDescent="0.25">
      <c r="A738" s="74"/>
    </row>
    <row r="739" spans="1:1" x14ac:dyDescent="0.25">
      <c r="A739" s="74"/>
    </row>
    <row r="740" spans="1:1" x14ac:dyDescent="0.25">
      <c r="A740" s="74"/>
    </row>
    <row r="741" spans="1:1" x14ac:dyDescent="0.25">
      <c r="A741" s="74"/>
    </row>
    <row r="742" spans="1:1" x14ac:dyDescent="0.25">
      <c r="A742" s="74"/>
    </row>
    <row r="743" spans="1:1" x14ac:dyDescent="0.25">
      <c r="A743" s="74"/>
    </row>
    <row r="744" spans="1:1" x14ac:dyDescent="0.25">
      <c r="A744" s="74"/>
    </row>
    <row r="745" spans="1:1" x14ac:dyDescent="0.25">
      <c r="A745" s="74"/>
    </row>
    <row r="746" spans="1:1" x14ac:dyDescent="0.25">
      <c r="A746" s="74"/>
    </row>
    <row r="747" spans="1:1" x14ac:dyDescent="0.25">
      <c r="A747" s="74"/>
    </row>
    <row r="748" spans="1:1" x14ac:dyDescent="0.25">
      <c r="A748" s="74"/>
    </row>
    <row r="749" spans="1:1" x14ac:dyDescent="0.25">
      <c r="A749" s="74"/>
    </row>
    <row r="750" spans="1:1" x14ac:dyDescent="0.25">
      <c r="A750" s="74"/>
    </row>
    <row r="751" spans="1:1" x14ac:dyDescent="0.25">
      <c r="A751" s="74"/>
    </row>
    <row r="752" spans="1:1" x14ac:dyDescent="0.25">
      <c r="A752" s="74"/>
    </row>
    <row r="753" spans="1:1" x14ac:dyDescent="0.25">
      <c r="A753" s="74"/>
    </row>
    <row r="754" spans="1:1" x14ac:dyDescent="0.25">
      <c r="A754" s="74"/>
    </row>
    <row r="755" spans="1:1" x14ac:dyDescent="0.25">
      <c r="A755" s="74"/>
    </row>
    <row r="756" spans="1:1" x14ac:dyDescent="0.25">
      <c r="A756" s="74"/>
    </row>
    <row r="757" spans="1:1" x14ac:dyDescent="0.25">
      <c r="A757" s="74"/>
    </row>
    <row r="758" spans="1:1" x14ac:dyDescent="0.25">
      <c r="A758" s="74"/>
    </row>
    <row r="759" spans="1:1" x14ac:dyDescent="0.25">
      <c r="A759" s="74"/>
    </row>
    <row r="760" spans="1:1" x14ac:dyDescent="0.25">
      <c r="A760" s="74"/>
    </row>
    <row r="761" spans="1:1" x14ac:dyDescent="0.25">
      <c r="A761" s="74"/>
    </row>
    <row r="762" spans="1:1" x14ac:dyDescent="0.25">
      <c r="A762" s="74"/>
    </row>
    <row r="763" spans="1:1" x14ac:dyDescent="0.25">
      <c r="A763" s="74"/>
    </row>
    <row r="764" spans="1:1" x14ac:dyDescent="0.25">
      <c r="A764" s="74"/>
    </row>
    <row r="765" spans="1:1" x14ac:dyDescent="0.25">
      <c r="A765" s="74"/>
    </row>
    <row r="766" spans="1:1" x14ac:dyDescent="0.25">
      <c r="A766" s="74"/>
    </row>
    <row r="767" spans="1:1" x14ac:dyDescent="0.25">
      <c r="A767" s="74"/>
    </row>
    <row r="768" spans="1:1" x14ac:dyDescent="0.25">
      <c r="A768" s="74"/>
    </row>
    <row r="769" spans="1:1" x14ac:dyDescent="0.25">
      <c r="A769" s="74"/>
    </row>
    <row r="770" spans="1:1" x14ac:dyDescent="0.25">
      <c r="A770" s="74"/>
    </row>
    <row r="771" spans="1:1" x14ac:dyDescent="0.25">
      <c r="A771" s="74"/>
    </row>
    <row r="772" spans="1:1" x14ac:dyDescent="0.25">
      <c r="A772" s="74"/>
    </row>
    <row r="773" spans="1:1" x14ac:dyDescent="0.25">
      <c r="A773" s="74"/>
    </row>
    <row r="774" spans="1:1" x14ac:dyDescent="0.25">
      <c r="A774" s="74"/>
    </row>
    <row r="775" spans="1:1" x14ac:dyDescent="0.25">
      <c r="A775" s="74"/>
    </row>
    <row r="776" spans="1:1" x14ac:dyDescent="0.25">
      <c r="A776" s="74"/>
    </row>
    <row r="777" spans="1:1" x14ac:dyDescent="0.25">
      <c r="A777" s="74"/>
    </row>
    <row r="778" spans="1:1" x14ac:dyDescent="0.25">
      <c r="A778" s="74"/>
    </row>
    <row r="779" spans="1:1" x14ac:dyDescent="0.25">
      <c r="A779" s="74"/>
    </row>
    <row r="780" spans="1:1" x14ac:dyDescent="0.25">
      <c r="A780" s="74"/>
    </row>
    <row r="781" spans="1:1" x14ac:dyDescent="0.25">
      <c r="A781" s="74"/>
    </row>
    <row r="782" spans="1:1" x14ac:dyDescent="0.25">
      <c r="A782" s="74"/>
    </row>
    <row r="783" spans="1:1" x14ac:dyDescent="0.25">
      <c r="A783" s="74"/>
    </row>
    <row r="784" spans="1:1" x14ac:dyDescent="0.25">
      <c r="A784" s="74"/>
    </row>
    <row r="785" spans="1:1" x14ac:dyDescent="0.25">
      <c r="A785" s="74"/>
    </row>
    <row r="786" spans="1:1" x14ac:dyDescent="0.25">
      <c r="A786" s="74"/>
    </row>
    <row r="787" spans="1:1" x14ac:dyDescent="0.25">
      <c r="A787" s="74"/>
    </row>
    <row r="788" spans="1:1" x14ac:dyDescent="0.25">
      <c r="A788" s="74"/>
    </row>
    <row r="789" spans="1:1" x14ac:dyDescent="0.25">
      <c r="A789" s="74"/>
    </row>
    <row r="790" spans="1:1" x14ac:dyDescent="0.25">
      <c r="A790" s="74"/>
    </row>
    <row r="791" spans="1:1" x14ac:dyDescent="0.25">
      <c r="A791" s="74"/>
    </row>
    <row r="792" spans="1:1" x14ac:dyDescent="0.25">
      <c r="A792" s="74"/>
    </row>
    <row r="793" spans="1:1" x14ac:dyDescent="0.25">
      <c r="A793" s="74"/>
    </row>
    <row r="794" spans="1:1" x14ac:dyDescent="0.25">
      <c r="A794" s="74"/>
    </row>
    <row r="795" spans="1:1" x14ac:dyDescent="0.25">
      <c r="A795" s="74"/>
    </row>
    <row r="796" spans="1:1" x14ac:dyDescent="0.25">
      <c r="A796" s="74"/>
    </row>
    <row r="797" spans="1:1" x14ac:dyDescent="0.25">
      <c r="A797" s="74"/>
    </row>
    <row r="798" spans="1:1" x14ac:dyDescent="0.25">
      <c r="A798" s="74"/>
    </row>
    <row r="799" spans="1:1" x14ac:dyDescent="0.25">
      <c r="A799" s="74"/>
    </row>
    <row r="800" spans="1:1" x14ac:dyDescent="0.25">
      <c r="A800" s="74"/>
    </row>
    <row r="801" spans="1:1" x14ac:dyDescent="0.25">
      <c r="A801" s="74"/>
    </row>
    <row r="802" spans="1:1" x14ac:dyDescent="0.25">
      <c r="A802" s="74"/>
    </row>
    <row r="803" spans="1:1" x14ac:dyDescent="0.25">
      <c r="A803" s="74"/>
    </row>
    <row r="804" spans="1:1" x14ac:dyDescent="0.25">
      <c r="A804" s="74"/>
    </row>
    <row r="805" spans="1:1" x14ac:dyDescent="0.25">
      <c r="A805" s="74"/>
    </row>
    <row r="806" spans="1:1" x14ac:dyDescent="0.25">
      <c r="A806" s="74"/>
    </row>
    <row r="807" spans="1:1" x14ac:dyDescent="0.25">
      <c r="A807" s="74"/>
    </row>
    <row r="808" spans="1:1" x14ac:dyDescent="0.25">
      <c r="A808" s="74"/>
    </row>
    <row r="809" spans="1:1" x14ac:dyDescent="0.25">
      <c r="A809" s="74"/>
    </row>
    <row r="810" spans="1:1" x14ac:dyDescent="0.25">
      <c r="A810" s="74"/>
    </row>
    <row r="811" spans="1:1" x14ac:dyDescent="0.25">
      <c r="A811" s="74"/>
    </row>
    <row r="812" spans="1:1" x14ac:dyDescent="0.25">
      <c r="A812" s="74"/>
    </row>
    <row r="813" spans="1:1" x14ac:dyDescent="0.25">
      <c r="A813" s="74"/>
    </row>
    <row r="814" spans="1:1" x14ac:dyDescent="0.25">
      <c r="A814" s="74"/>
    </row>
    <row r="815" spans="1:1" x14ac:dyDescent="0.25">
      <c r="A815" s="74"/>
    </row>
    <row r="816" spans="1:1" x14ac:dyDescent="0.25">
      <c r="A816" s="74"/>
    </row>
    <row r="817" spans="1:1" x14ac:dyDescent="0.25">
      <c r="A817" s="74"/>
    </row>
    <row r="818" spans="1:1" x14ac:dyDescent="0.25">
      <c r="A818" s="74"/>
    </row>
    <row r="819" spans="1:1" x14ac:dyDescent="0.25">
      <c r="A819" s="74"/>
    </row>
    <row r="820" spans="1:1" x14ac:dyDescent="0.25">
      <c r="A820" s="74"/>
    </row>
    <row r="821" spans="1:1" x14ac:dyDescent="0.25">
      <c r="A821" s="74"/>
    </row>
    <row r="822" spans="1:1" x14ac:dyDescent="0.25">
      <c r="A822" s="74"/>
    </row>
    <row r="823" spans="1:1" x14ac:dyDescent="0.25">
      <c r="A823" s="74"/>
    </row>
    <row r="824" spans="1:1" x14ac:dyDescent="0.25">
      <c r="A824" s="74"/>
    </row>
    <row r="825" spans="1:1" x14ac:dyDescent="0.25">
      <c r="A825" s="74"/>
    </row>
    <row r="826" spans="1:1" x14ac:dyDescent="0.25">
      <c r="A826" s="74"/>
    </row>
    <row r="827" spans="1:1" x14ac:dyDescent="0.25">
      <c r="A827" s="74"/>
    </row>
    <row r="828" spans="1:1" x14ac:dyDescent="0.25">
      <c r="A828" s="74"/>
    </row>
    <row r="829" spans="1:1" x14ac:dyDescent="0.25">
      <c r="A829" s="74"/>
    </row>
    <row r="830" spans="1:1" x14ac:dyDescent="0.25">
      <c r="A830" s="74"/>
    </row>
    <row r="831" spans="1:1" x14ac:dyDescent="0.25">
      <c r="A831" s="74"/>
    </row>
    <row r="832" spans="1:1" x14ac:dyDescent="0.25">
      <c r="A832" s="74"/>
    </row>
    <row r="833" spans="1:1" x14ac:dyDescent="0.25">
      <c r="A833" s="74"/>
    </row>
    <row r="834" spans="1:1" x14ac:dyDescent="0.25">
      <c r="A834" s="74"/>
    </row>
    <row r="835" spans="1:1" x14ac:dyDescent="0.25">
      <c r="A835" s="74"/>
    </row>
    <row r="836" spans="1:1" x14ac:dyDescent="0.25">
      <c r="A836" s="74"/>
    </row>
    <row r="837" spans="1:1" x14ac:dyDescent="0.25">
      <c r="A837" s="74"/>
    </row>
    <row r="838" spans="1:1" x14ac:dyDescent="0.25">
      <c r="A838" s="74"/>
    </row>
    <row r="839" spans="1:1" x14ac:dyDescent="0.25">
      <c r="A839" s="74"/>
    </row>
    <row r="840" spans="1:1" x14ac:dyDescent="0.25">
      <c r="A840" s="74"/>
    </row>
    <row r="841" spans="1:1" x14ac:dyDescent="0.25">
      <c r="A841" s="74"/>
    </row>
    <row r="842" spans="1:1" x14ac:dyDescent="0.25">
      <c r="A842" s="74"/>
    </row>
    <row r="843" spans="1:1" x14ac:dyDescent="0.25">
      <c r="A843" s="74"/>
    </row>
    <row r="844" spans="1:1" x14ac:dyDescent="0.25">
      <c r="A844" s="74"/>
    </row>
    <row r="845" spans="1:1" x14ac:dyDescent="0.25">
      <c r="A845" s="74"/>
    </row>
    <row r="846" spans="1:1" x14ac:dyDescent="0.25">
      <c r="A846" s="74"/>
    </row>
    <row r="847" spans="1:1" x14ac:dyDescent="0.25">
      <c r="A847" s="74"/>
    </row>
    <row r="848" spans="1:1" x14ac:dyDescent="0.25">
      <c r="A848" s="74"/>
    </row>
    <row r="849" spans="1:1" x14ac:dyDescent="0.25">
      <c r="A849" s="74"/>
    </row>
    <row r="850" spans="1:1" x14ac:dyDescent="0.25">
      <c r="A850" s="74"/>
    </row>
    <row r="851" spans="1:1" x14ac:dyDescent="0.25">
      <c r="A851" s="74"/>
    </row>
    <row r="852" spans="1:1" x14ac:dyDescent="0.25">
      <c r="A852" s="74"/>
    </row>
    <row r="853" spans="1:1" x14ac:dyDescent="0.25">
      <c r="A853" s="74"/>
    </row>
    <row r="854" spans="1:1" x14ac:dyDescent="0.25">
      <c r="A854" s="74"/>
    </row>
    <row r="855" spans="1:1" x14ac:dyDescent="0.25">
      <c r="A855" s="74"/>
    </row>
    <row r="856" spans="1:1" x14ac:dyDescent="0.25">
      <c r="A856" s="74"/>
    </row>
    <row r="857" spans="1:1" x14ac:dyDescent="0.25">
      <c r="A857" s="74"/>
    </row>
    <row r="858" spans="1:1" x14ac:dyDescent="0.25">
      <c r="A858" s="74"/>
    </row>
    <row r="859" spans="1:1" x14ac:dyDescent="0.25">
      <c r="A859" s="74"/>
    </row>
    <row r="860" spans="1:1" x14ac:dyDescent="0.25">
      <c r="A860" s="74"/>
    </row>
    <row r="861" spans="1:1" x14ac:dyDescent="0.25">
      <c r="A861" s="74"/>
    </row>
    <row r="862" spans="1:1" x14ac:dyDescent="0.25">
      <c r="A862" s="74"/>
    </row>
    <row r="863" spans="1:1" x14ac:dyDescent="0.25">
      <c r="A863" s="74"/>
    </row>
    <row r="864" spans="1:1" x14ac:dyDescent="0.25">
      <c r="A864" s="74"/>
    </row>
    <row r="865" spans="1:1" x14ac:dyDescent="0.25">
      <c r="A865" s="74"/>
    </row>
    <row r="866" spans="1:1" x14ac:dyDescent="0.25">
      <c r="A866" s="74"/>
    </row>
    <row r="867" spans="1:1" x14ac:dyDescent="0.25">
      <c r="A867" s="74"/>
    </row>
    <row r="868" spans="1:1" x14ac:dyDescent="0.25">
      <c r="A868" s="74"/>
    </row>
    <row r="869" spans="1:1" x14ac:dyDescent="0.25">
      <c r="A869" s="74"/>
    </row>
    <row r="870" spans="1:1" x14ac:dyDescent="0.25">
      <c r="A870" s="74"/>
    </row>
    <row r="871" spans="1:1" x14ac:dyDescent="0.25">
      <c r="A871" s="74"/>
    </row>
    <row r="872" spans="1:1" x14ac:dyDescent="0.25">
      <c r="A872" s="74"/>
    </row>
    <row r="873" spans="1:1" x14ac:dyDescent="0.25">
      <c r="A873" s="74"/>
    </row>
    <row r="874" spans="1:1" x14ac:dyDescent="0.25">
      <c r="A874" s="74"/>
    </row>
    <row r="875" spans="1:1" x14ac:dyDescent="0.25">
      <c r="A875" s="74"/>
    </row>
    <row r="876" spans="1:1" x14ac:dyDescent="0.25">
      <c r="A876" s="74"/>
    </row>
    <row r="877" spans="1:1" x14ac:dyDescent="0.25">
      <c r="A877" s="74"/>
    </row>
    <row r="878" spans="1:1" x14ac:dyDescent="0.25">
      <c r="A878" s="74"/>
    </row>
    <row r="879" spans="1:1" x14ac:dyDescent="0.25">
      <c r="A879" s="74"/>
    </row>
    <row r="880" spans="1:1" x14ac:dyDescent="0.25">
      <c r="A880" s="74"/>
    </row>
    <row r="881" spans="1:1" x14ac:dyDescent="0.25">
      <c r="A881" s="74"/>
    </row>
    <row r="882" spans="1:1" x14ac:dyDescent="0.25">
      <c r="A882" s="74"/>
    </row>
    <row r="883" spans="1:1" x14ac:dyDescent="0.25">
      <c r="A883" s="74"/>
    </row>
    <row r="884" spans="1:1" x14ac:dyDescent="0.25">
      <c r="A884" s="74"/>
    </row>
    <row r="885" spans="1:1" x14ac:dyDescent="0.25">
      <c r="A885" s="74"/>
    </row>
    <row r="886" spans="1:1" x14ac:dyDescent="0.25">
      <c r="A886" s="74"/>
    </row>
    <row r="887" spans="1:1" x14ac:dyDescent="0.25">
      <c r="A887" s="74"/>
    </row>
    <row r="888" spans="1:1" x14ac:dyDescent="0.25">
      <c r="A888" s="74"/>
    </row>
    <row r="889" spans="1:1" x14ac:dyDescent="0.25">
      <c r="A889" s="74"/>
    </row>
    <row r="890" spans="1:1" x14ac:dyDescent="0.25">
      <c r="A890" s="74"/>
    </row>
    <row r="891" spans="1:1" x14ac:dyDescent="0.25">
      <c r="A891" s="74"/>
    </row>
    <row r="892" spans="1:1" x14ac:dyDescent="0.25">
      <c r="A892" s="74"/>
    </row>
    <row r="893" spans="1:1" x14ac:dyDescent="0.25">
      <c r="A893" s="74"/>
    </row>
    <row r="894" spans="1:1" x14ac:dyDescent="0.25">
      <c r="A894" s="74"/>
    </row>
    <row r="895" spans="1:1" x14ac:dyDescent="0.25">
      <c r="A895" s="74"/>
    </row>
    <row r="896" spans="1:1" x14ac:dyDescent="0.25">
      <c r="A896" s="74"/>
    </row>
    <row r="897" spans="1:1" x14ac:dyDescent="0.25">
      <c r="A897" s="74"/>
    </row>
    <row r="898" spans="1:1" x14ac:dyDescent="0.25">
      <c r="A898" s="74"/>
    </row>
    <row r="899" spans="1:1" x14ac:dyDescent="0.25">
      <c r="A899" s="74"/>
    </row>
    <row r="900" spans="1:1" x14ac:dyDescent="0.25">
      <c r="A900" s="74"/>
    </row>
    <row r="901" spans="1:1" x14ac:dyDescent="0.25">
      <c r="A901" s="74"/>
    </row>
    <row r="902" spans="1:1" x14ac:dyDescent="0.25">
      <c r="A902" s="74"/>
    </row>
    <row r="903" spans="1:1" x14ac:dyDescent="0.25">
      <c r="A903" s="74"/>
    </row>
    <row r="904" spans="1:1" x14ac:dyDescent="0.25">
      <c r="A904" s="74"/>
    </row>
    <row r="905" spans="1:1" x14ac:dyDescent="0.25">
      <c r="A905" s="74"/>
    </row>
    <row r="906" spans="1:1" x14ac:dyDescent="0.25">
      <c r="A906" s="74"/>
    </row>
    <row r="907" spans="1:1" x14ac:dyDescent="0.25">
      <c r="A907" s="74"/>
    </row>
    <row r="908" spans="1:1" x14ac:dyDescent="0.25">
      <c r="A908" s="74"/>
    </row>
    <row r="909" spans="1:1" x14ac:dyDescent="0.25">
      <c r="A909" s="74"/>
    </row>
    <row r="910" spans="1:1" x14ac:dyDescent="0.25">
      <c r="A910" s="74"/>
    </row>
    <row r="911" spans="1:1" x14ac:dyDescent="0.25">
      <c r="A911" s="74"/>
    </row>
    <row r="912" spans="1:1" x14ac:dyDescent="0.25">
      <c r="A912" s="74"/>
    </row>
    <row r="913" spans="1:1" x14ac:dyDescent="0.25">
      <c r="A913" s="74"/>
    </row>
    <row r="914" spans="1:1" x14ac:dyDescent="0.25">
      <c r="A914" s="74"/>
    </row>
    <row r="915" spans="1:1" x14ac:dyDescent="0.25">
      <c r="A915" s="74"/>
    </row>
    <row r="916" spans="1:1" x14ac:dyDescent="0.25">
      <c r="A916" s="74"/>
    </row>
    <row r="917" spans="1:1" x14ac:dyDescent="0.25">
      <c r="A917" s="74"/>
    </row>
    <row r="918" spans="1:1" x14ac:dyDescent="0.25">
      <c r="A918" s="74"/>
    </row>
    <row r="919" spans="1:1" x14ac:dyDescent="0.25">
      <c r="A919" s="74"/>
    </row>
    <row r="920" spans="1:1" x14ac:dyDescent="0.25">
      <c r="A920" s="74"/>
    </row>
    <row r="921" spans="1:1" x14ac:dyDescent="0.25">
      <c r="A921" s="74"/>
    </row>
    <row r="922" spans="1:1" x14ac:dyDescent="0.25">
      <c r="A922" s="74"/>
    </row>
    <row r="923" spans="1:1" x14ac:dyDescent="0.25">
      <c r="A923" s="74"/>
    </row>
    <row r="924" spans="1:1" x14ac:dyDescent="0.25">
      <c r="A924" s="74"/>
    </row>
    <row r="925" spans="1:1" x14ac:dyDescent="0.25">
      <c r="A925" s="74"/>
    </row>
    <row r="926" spans="1:1" x14ac:dyDescent="0.25">
      <c r="A926" s="74"/>
    </row>
    <row r="927" spans="1:1" x14ac:dyDescent="0.25">
      <c r="A927" s="74"/>
    </row>
    <row r="928" spans="1:1" x14ac:dyDescent="0.25">
      <c r="A928" s="74"/>
    </row>
    <row r="929" spans="1:1" x14ac:dyDescent="0.25">
      <c r="A929" s="74"/>
    </row>
    <row r="930" spans="1:1" x14ac:dyDescent="0.25">
      <c r="A930" s="74"/>
    </row>
    <row r="931" spans="1:1" x14ac:dyDescent="0.25">
      <c r="A931" s="74"/>
    </row>
    <row r="932" spans="1:1" x14ac:dyDescent="0.25">
      <c r="A932" s="74"/>
    </row>
    <row r="933" spans="1:1" x14ac:dyDescent="0.25">
      <c r="A933" s="74"/>
    </row>
    <row r="934" spans="1:1" x14ac:dyDescent="0.25">
      <c r="A934" s="74"/>
    </row>
    <row r="935" spans="1:1" x14ac:dyDescent="0.25">
      <c r="A935" s="74"/>
    </row>
    <row r="936" spans="1:1" x14ac:dyDescent="0.25">
      <c r="A936" s="74"/>
    </row>
    <row r="937" spans="1:1" x14ac:dyDescent="0.25">
      <c r="A937" s="74"/>
    </row>
    <row r="938" spans="1:1" x14ac:dyDescent="0.25">
      <c r="A938" s="74"/>
    </row>
    <row r="939" spans="1:1" x14ac:dyDescent="0.25">
      <c r="A939" s="74"/>
    </row>
    <row r="940" spans="1:1" x14ac:dyDescent="0.25">
      <c r="A940" s="74"/>
    </row>
    <row r="941" spans="1:1" x14ac:dyDescent="0.25">
      <c r="A941" s="74"/>
    </row>
    <row r="942" spans="1:1" x14ac:dyDescent="0.25">
      <c r="A942" s="74"/>
    </row>
    <row r="943" spans="1:1" x14ac:dyDescent="0.25">
      <c r="A943" s="74"/>
    </row>
    <row r="944" spans="1:1" x14ac:dyDescent="0.25">
      <c r="A944" s="74"/>
    </row>
    <row r="945" spans="1:1" x14ac:dyDescent="0.25">
      <c r="A945" s="74"/>
    </row>
    <row r="946" spans="1:1" x14ac:dyDescent="0.25">
      <c r="A946" s="74"/>
    </row>
    <row r="947" spans="1:1" x14ac:dyDescent="0.25">
      <c r="A947" s="74"/>
    </row>
    <row r="948" spans="1:1" x14ac:dyDescent="0.25">
      <c r="A948" s="74"/>
    </row>
    <row r="949" spans="1:1" x14ac:dyDescent="0.25">
      <c r="A949" s="74"/>
    </row>
    <row r="950" spans="1:1" x14ac:dyDescent="0.25">
      <c r="A950" s="74"/>
    </row>
    <row r="951" spans="1:1" x14ac:dyDescent="0.25">
      <c r="A951" s="74"/>
    </row>
    <row r="952" spans="1:1" x14ac:dyDescent="0.25">
      <c r="A952" s="74"/>
    </row>
    <row r="953" spans="1:1" x14ac:dyDescent="0.25">
      <c r="A953" s="74"/>
    </row>
    <row r="954" spans="1:1" x14ac:dyDescent="0.25">
      <c r="A954" s="74"/>
    </row>
    <row r="955" spans="1:1" x14ac:dyDescent="0.25">
      <c r="A955" s="74"/>
    </row>
    <row r="956" spans="1:1" x14ac:dyDescent="0.25">
      <c r="A956" s="74"/>
    </row>
    <row r="957" spans="1:1" x14ac:dyDescent="0.25">
      <c r="A957" s="74"/>
    </row>
    <row r="958" spans="1:1" x14ac:dyDescent="0.25">
      <c r="A958" s="74"/>
    </row>
    <row r="959" spans="1:1" x14ac:dyDescent="0.25">
      <c r="A959" s="74"/>
    </row>
    <row r="960" spans="1:1" x14ac:dyDescent="0.25">
      <c r="A960" s="74"/>
    </row>
    <row r="961" spans="1:1" x14ac:dyDescent="0.25">
      <c r="A961" s="74"/>
    </row>
    <row r="962" spans="1:1" x14ac:dyDescent="0.25">
      <c r="A962" s="74"/>
    </row>
    <row r="963" spans="1:1" x14ac:dyDescent="0.25">
      <c r="A963" s="74"/>
    </row>
    <row r="964" spans="1:1" x14ac:dyDescent="0.25">
      <c r="A964" s="74"/>
    </row>
    <row r="965" spans="1:1" x14ac:dyDescent="0.25">
      <c r="A965" s="74"/>
    </row>
    <row r="966" spans="1:1" x14ac:dyDescent="0.25">
      <c r="A966" s="74"/>
    </row>
    <row r="967" spans="1:1" x14ac:dyDescent="0.25">
      <c r="A967" s="74"/>
    </row>
    <row r="968" spans="1:1" x14ac:dyDescent="0.25">
      <c r="A968" s="74"/>
    </row>
    <row r="969" spans="1:1" x14ac:dyDescent="0.25">
      <c r="A969" s="74"/>
    </row>
    <row r="970" spans="1:1" x14ac:dyDescent="0.25">
      <c r="A970" s="74"/>
    </row>
    <row r="971" spans="1:1" x14ac:dyDescent="0.25">
      <c r="A971" s="74"/>
    </row>
    <row r="972" spans="1:1" x14ac:dyDescent="0.25">
      <c r="A972" s="74"/>
    </row>
    <row r="973" spans="1:1" x14ac:dyDescent="0.25">
      <c r="A973" s="74"/>
    </row>
    <row r="974" spans="1:1" x14ac:dyDescent="0.25">
      <c r="A974" s="74"/>
    </row>
    <row r="975" spans="1:1" x14ac:dyDescent="0.25">
      <c r="A975" s="74"/>
    </row>
    <row r="976" spans="1:1" x14ac:dyDescent="0.25">
      <c r="A976" s="74"/>
    </row>
    <row r="977" spans="1:1" x14ac:dyDescent="0.25">
      <c r="A977" s="74"/>
    </row>
    <row r="978" spans="1:1" x14ac:dyDescent="0.25">
      <c r="A978" s="74"/>
    </row>
    <row r="979" spans="1:1" x14ac:dyDescent="0.25">
      <c r="A979" s="74"/>
    </row>
    <row r="980" spans="1:1" x14ac:dyDescent="0.25">
      <c r="A980" s="74"/>
    </row>
    <row r="981" spans="1:1" x14ac:dyDescent="0.25">
      <c r="A981" s="74"/>
    </row>
    <row r="982" spans="1:1" x14ac:dyDescent="0.25">
      <c r="A982" s="74"/>
    </row>
    <row r="983" spans="1:1" x14ac:dyDescent="0.25">
      <c r="A983" s="74"/>
    </row>
    <row r="984" spans="1:1" x14ac:dyDescent="0.25">
      <c r="A984" s="74"/>
    </row>
    <row r="985" spans="1:1" x14ac:dyDescent="0.25">
      <c r="A985" s="74"/>
    </row>
    <row r="986" spans="1:1" x14ac:dyDescent="0.25">
      <c r="A986" s="74"/>
    </row>
    <row r="987" spans="1:1" x14ac:dyDescent="0.25">
      <c r="A987" s="74"/>
    </row>
    <row r="988" spans="1:1" x14ac:dyDescent="0.25">
      <c r="A988" s="74"/>
    </row>
    <row r="989" spans="1:1" x14ac:dyDescent="0.25">
      <c r="A989" s="74"/>
    </row>
    <row r="990" spans="1:1" x14ac:dyDescent="0.25">
      <c r="A990" s="74"/>
    </row>
    <row r="991" spans="1:1" x14ac:dyDescent="0.25">
      <c r="A991" s="74"/>
    </row>
    <row r="992" spans="1:1" x14ac:dyDescent="0.25">
      <c r="A992" s="74"/>
    </row>
    <row r="993" spans="1:1" x14ac:dyDescent="0.25">
      <c r="A993" s="74"/>
    </row>
    <row r="994" spans="1:1" x14ac:dyDescent="0.25">
      <c r="A994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OFERTA TARGOWA</vt:lpstr>
      <vt:lpstr>PAKIETY</vt:lpstr>
      <vt:lpstr>SKŁADY PAKIETÓW</vt:lpstr>
      <vt:lpstr>Arkusz1</vt:lpstr>
      <vt:lpstr>CENNIKSUPER</vt:lpstr>
      <vt:lpstr>indeks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2018-04-12T09:02:00Z</dcterms:modified>
</cp:coreProperties>
</file>